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941" activeTab="3"/>
  </bookViews>
  <sheets>
    <sheet name="40 - 49" sheetId="1" r:id="rId1"/>
    <sheet name="50-59" sheetId="2" r:id="rId2"/>
    <sheet name="60 - 64" sheetId="3" r:id="rId3"/>
    <sheet name="65 - 69" sheetId="4" r:id="rId4"/>
    <sheet name="70 - 74" sheetId="5" r:id="rId5"/>
    <sheet name="75 - 79" sheetId="6" r:id="rId6"/>
    <sheet name="80" sheetId="7" r:id="rId7"/>
    <sheet name="Ženy" sheetId="8" r:id="rId8"/>
    <sheet name="Súťaž " sheetId="9" r:id="rId9"/>
  </sheets>
  <definedNames>
    <definedName name="Excel_BuiltIn__FilterDatabase" localSheetId="0">'40 - 49'!#REF!</definedName>
    <definedName name="Excel_BuiltIn__FilterDatabase" localSheetId="6">'80'!$B$4:$BE$19</definedName>
    <definedName name="Excel_BuiltIn__FilterDatabase" localSheetId="7">'Ženy'!$B$4:$BE$36</definedName>
  </definedNames>
  <calcPr fullCalcOnLoad="1"/>
</workbook>
</file>

<file path=xl/sharedStrings.xml><?xml version="1.0" encoding="utf-8"?>
<sst xmlns="http://schemas.openxmlformats.org/spreadsheetml/2006/main" count="1187" uniqueCount="448">
  <si>
    <t>Kategória 40 – 49</t>
  </si>
  <si>
    <t>Klub</t>
  </si>
  <si>
    <t>rok</t>
  </si>
  <si>
    <t>Členské</t>
  </si>
  <si>
    <t>Sumár</t>
  </si>
  <si>
    <t>Bošany</t>
  </si>
  <si>
    <t>Valča</t>
  </si>
  <si>
    <t>Vranov</t>
  </si>
  <si>
    <t>RK</t>
  </si>
  <si>
    <t>TN</t>
  </si>
  <si>
    <t>BA</t>
  </si>
  <si>
    <t>M.Kam.</t>
  </si>
  <si>
    <t>Močen.</t>
  </si>
  <si>
    <t>Z.turnaj</t>
  </si>
  <si>
    <t>Priezvisko a meno</t>
  </si>
  <si>
    <t>Mesto</t>
  </si>
  <si>
    <t>nar.</t>
  </si>
  <si>
    <t>Por.</t>
  </si>
  <si>
    <t>Body</t>
  </si>
  <si>
    <t>Skup.</t>
  </si>
  <si>
    <t>Pavúk</t>
  </si>
  <si>
    <t>Účasť</t>
  </si>
  <si>
    <t>Matiašovský Michal</t>
  </si>
  <si>
    <t>Stránske</t>
  </si>
  <si>
    <t>Škuril Michal</t>
  </si>
  <si>
    <t>Močenok</t>
  </si>
  <si>
    <t>Lipták Andrej</t>
  </si>
  <si>
    <t>Sládkovičovo</t>
  </si>
  <si>
    <t>Bauerová Martina</t>
  </si>
  <si>
    <t>Bazalka Michal</t>
  </si>
  <si>
    <r>
      <t>Valašské Mezi</t>
    </r>
    <r>
      <rPr>
        <sz val="10"/>
        <color indexed="8"/>
        <rFont val="Times New Roman"/>
        <family val="1"/>
      </rPr>
      <t>říčí</t>
    </r>
  </si>
  <si>
    <t>Križka Vladimír</t>
  </si>
  <si>
    <t>Stará Bystrica</t>
  </si>
  <si>
    <t>Tichý Richard</t>
  </si>
  <si>
    <t>Slovenský Grob</t>
  </si>
  <si>
    <t>Janckulík Jozef</t>
  </si>
  <si>
    <t>Lokca</t>
  </si>
  <si>
    <t>Milan Ján</t>
  </si>
  <si>
    <t>Baničné</t>
  </si>
  <si>
    <t>Tvrdoň Jaroslav</t>
  </si>
  <si>
    <t>Žarnov Oslany</t>
  </si>
  <si>
    <t>Mello Pavol</t>
  </si>
  <si>
    <t>Benko Ivan</t>
  </si>
  <si>
    <t>Ludanice</t>
  </si>
  <si>
    <t>Červeň  Pavol</t>
  </si>
  <si>
    <t>Bernolákovo</t>
  </si>
  <si>
    <t>Bednár František</t>
  </si>
  <si>
    <t>Spišske Bystré</t>
  </si>
  <si>
    <t>Mysyk Dmytro</t>
  </si>
  <si>
    <t>ŠK Fortis TAM</t>
  </si>
  <si>
    <t>Balát Jozef</t>
  </si>
  <si>
    <t>Kudják Ján</t>
  </si>
  <si>
    <t>Filipek Vladimír</t>
  </si>
  <si>
    <r>
      <t>F</t>
    </r>
    <r>
      <rPr>
        <sz val="10"/>
        <color indexed="8"/>
        <rFont val="Times New Roman"/>
        <family val="1"/>
      </rPr>
      <t>ülöp Matej</t>
    </r>
  </si>
  <si>
    <t>Bratislava</t>
  </si>
  <si>
    <t>Ančic Anton</t>
  </si>
  <si>
    <t>Sučany</t>
  </si>
  <si>
    <t>Sobol Július</t>
  </si>
  <si>
    <t>Ruttkay Ján</t>
  </si>
  <si>
    <t>Uhlárik Michal</t>
  </si>
  <si>
    <t>Bobček Michal</t>
  </si>
  <si>
    <t>Dražkovce</t>
  </si>
  <si>
    <t>Šujanec Jozef</t>
  </si>
  <si>
    <t>Klasov</t>
  </si>
  <si>
    <t>Borovica Miloš</t>
  </si>
  <si>
    <t>Šurany – Vlkas</t>
  </si>
  <si>
    <t>Košecký Radoslav</t>
  </si>
  <si>
    <t>Výčapy Opatovice</t>
  </si>
  <si>
    <t>Fanta Drahomír</t>
  </si>
  <si>
    <t>Klasek Marek</t>
  </si>
  <si>
    <t>Vinosady</t>
  </si>
  <si>
    <t>Dohňanský Ľubomír</t>
  </si>
  <si>
    <t>Pruské</t>
  </si>
  <si>
    <t>Chnapko Juraj</t>
  </si>
  <si>
    <t>Vrbové</t>
  </si>
  <si>
    <t>Kučera Peter</t>
  </si>
  <si>
    <t>STO IM Galvaniho</t>
  </si>
  <si>
    <t>Pafčo Lukáš</t>
  </si>
  <si>
    <t>Ratkovo</t>
  </si>
  <si>
    <t>Maťko Milan</t>
  </si>
  <si>
    <t>Turany</t>
  </si>
  <si>
    <t>Kevély Jozef</t>
  </si>
  <si>
    <t>Bajzík Ľubomír</t>
  </si>
  <si>
    <t>Bunda Ján</t>
  </si>
  <si>
    <t>Stropkov</t>
  </si>
  <si>
    <t>Kategória 50 – 59</t>
  </si>
  <si>
    <t>Behul Peter</t>
  </si>
  <si>
    <t>Piešťany</t>
  </si>
  <si>
    <t>Caňo Marián</t>
  </si>
  <si>
    <t>Diviaky n.Nitricou</t>
  </si>
  <si>
    <t>Červený Ján</t>
  </si>
  <si>
    <t>Žitavany</t>
  </si>
  <si>
    <t>Mazuch Štefan</t>
  </si>
  <si>
    <t>Považská Bystrica</t>
  </si>
  <si>
    <t>Mergenthal Otmar</t>
  </si>
  <si>
    <t>Přerov</t>
  </si>
  <si>
    <t>Baran Jozef</t>
  </si>
  <si>
    <t>Vojčice</t>
  </si>
  <si>
    <t>Michalka Miroslav</t>
  </si>
  <si>
    <t>Gombík Jozef</t>
  </si>
  <si>
    <t>Šariské Mich.</t>
  </si>
  <si>
    <t>Begala Marian</t>
  </si>
  <si>
    <t>Humenné</t>
  </si>
  <si>
    <t>Jašek Pavel</t>
  </si>
  <si>
    <t>Česk. Budejovice</t>
  </si>
  <si>
    <t>Sabol Cyril</t>
  </si>
  <si>
    <t>Lemešany</t>
  </si>
  <si>
    <t>Holp Marek</t>
  </si>
  <si>
    <t>Vranov / Toplou</t>
  </si>
  <si>
    <t>Gemela Štefan</t>
  </si>
  <si>
    <t>Košík Peter</t>
  </si>
  <si>
    <t>Prievidza</t>
  </si>
  <si>
    <t>Vaculík Vladimír</t>
  </si>
  <si>
    <t>Vsetín</t>
  </si>
  <si>
    <t>Sagáčik Štefan</t>
  </si>
  <si>
    <t>Andris Branislav</t>
  </si>
  <si>
    <t>Urmince</t>
  </si>
  <si>
    <t>Hnát Dušan</t>
  </si>
  <si>
    <t>Hodas Ján</t>
  </si>
  <si>
    <t>Hrčka Daniel</t>
  </si>
  <si>
    <t>Bartoš Pavol</t>
  </si>
  <si>
    <t>Bziny</t>
  </si>
  <si>
    <t>Coplák Peter</t>
  </si>
  <si>
    <t>Banská Štiavnica</t>
  </si>
  <si>
    <t>Dunčko Vladimír</t>
  </si>
  <si>
    <t>Spišský Štvrtok</t>
  </si>
  <si>
    <t>Bučko Juraj</t>
  </si>
  <si>
    <t>Košarovce</t>
  </si>
  <si>
    <t>Tichý Miroslav</t>
  </si>
  <si>
    <t>Tomášovce</t>
  </si>
  <si>
    <t>Smitka Anton</t>
  </si>
  <si>
    <t>Chudý Pavol</t>
  </si>
  <si>
    <t>Poljak Marián</t>
  </si>
  <si>
    <t>Ružomberok</t>
  </si>
  <si>
    <t>Zámečniková Iveta</t>
  </si>
  <si>
    <t>Zlín</t>
  </si>
  <si>
    <t>Burdej František</t>
  </si>
  <si>
    <t>Šácha Petr</t>
  </si>
  <si>
    <t>Čapák František</t>
  </si>
  <si>
    <t>Horná Súča</t>
  </si>
  <si>
    <t>Cíbik Ivan</t>
  </si>
  <si>
    <t>Lovas Miloš</t>
  </si>
  <si>
    <t>Petrák Jozef</t>
  </si>
  <si>
    <t>Sobotište</t>
  </si>
  <si>
    <t>Mukera Juraj</t>
  </si>
  <si>
    <t>Ježo Ferdinand</t>
  </si>
  <si>
    <t>Nitra</t>
  </si>
  <si>
    <t>Svetlík Ladislav</t>
  </si>
  <si>
    <t>Beránek Václav</t>
  </si>
  <si>
    <t>Žiška Vladimír</t>
  </si>
  <si>
    <t>Kuklov</t>
  </si>
  <si>
    <t>Coník Dušan</t>
  </si>
  <si>
    <t>Kováč Dušan</t>
  </si>
  <si>
    <t>Hus Igor</t>
  </si>
  <si>
    <t>Turčianske Teplice</t>
  </si>
  <si>
    <t>Jergič Svetislav</t>
  </si>
  <si>
    <t>Molnár Silvester</t>
  </si>
  <si>
    <t>Výčapy Opatovce</t>
  </si>
  <si>
    <t>Lukačovič Mário</t>
  </si>
  <si>
    <t>Bučany</t>
  </si>
  <si>
    <t>Machalík Miroslav</t>
  </si>
  <si>
    <t>Kategória 60 – 64</t>
  </si>
  <si>
    <t>Pinďura Tibor</t>
  </si>
  <si>
    <t>Bralušič Oliver</t>
  </si>
  <si>
    <t>Konč Juraj</t>
  </si>
  <si>
    <t>Chotín</t>
  </si>
  <si>
    <t>Vaškor Ivan</t>
  </si>
  <si>
    <t>Modrý Kameň</t>
  </si>
  <si>
    <t>Páleník Ivan</t>
  </si>
  <si>
    <t>Dubnica n.Váhom</t>
  </si>
  <si>
    <t>Kolář Miroslav</t>
  </si>
  <si>
    <t>Jakubík Štefan</t>
  </si>
  <si>
    <t>Vaverka Peter</t>
  </si>
  <si>
    <t>Martin</t>
  </si>
  <si>
    <t>Strišovský Damián</t>
  </si>
  <si>
    <t>Slovenská Ves</t>
  </si>
  <si>
    <t>Sklarčik Karol</t>
  </si>
  <si>
    <t>Rabča</t>
  </si>
  <si>
    <t>Staník Miroslav</t>
  </si>
  <si>
    <t>Radoľa</t>
  </si>
  <si>
    <t>Kovacs Peter</t>
  </si>
  <si>
    <t>Labda Milan</t>
  </si>
  <si>
    <t>Slávik Miloslav</t>
  </si>
  <si>
    <t>Diviaky n. Nitricou</t>
  </si>
  <si>
    <t>Harenčár Martin</t>
  </si>
  <si>
    <t>Milota Emil</t>
  </si>
  <si>
    <t>Bystričany</t>
  </si>
  <si>
    <t>Fekula Jaroslav</t>
  </si>
  <si>
    <t>Lofaj Marián</t>
  </si>
  <si>
    <t>Schotter Oto</t>
  </si>
  <si>
    <t>Medzibod</t>
  </si>
  <si>
    <t>Matiašovský Gejza</t>
  </si>
  <si>
    <t>Mikuš Pavel</t>
  </si>
  <si>
    <t>Gallo Zoltán</t>
  </si>
  <si>
    <t>Rožňava</t>
  </si>
  <si>
    <t>Székely Rudolf</t>
  </si>
  <si>
    <t>Levice</t>
  </si>
  <si>
    <t>Kategória 65 – 69</t>
  </si>
  <si>
    <t>Zadubenec Milan</t>
  </si>
  <si>
    <t>Miklóš Ľudovít</t>
  </si>
  <si>
    <t>Partizánske</t>
  </si>
  <si>
    <t>Dudášik Ján</t>
  </si>
  <si>
    <t>Tužinský Ľubomír</t>
  </si>
  <si>
    <t>Bardoň Jozef</t>
  </si>
  <si>
    <t>Hlohovec</t>
  </si>
  <si>
    <t>Tóth Štefan</t>
  </si>
  <si>
    <t>Krupina</t>
  </si>
  <si>
    <t>Vasiľ Tibor</t>
  </si>
  <si>
    <t>Margecany</t>
  </si>
  <si>
    <t>Gallus Peter</t>
  </si>
  <si>
    <t>Gramantik Milan</t>
  </si>
  <si>
    <t>Láni Tibor</t>
  </si>
  <si>
    <t>Lacúška Juraj</t>
  </si>
  <si>
    <t>Sabol Miroslav</t>
  </si>
  <si>
    <t>JMC Lužany</t>
  </si>
  <si>
    <t>Sýkora Viliam</t>
  </si>
  <si>
    <t>Hontianske Trsťany</t>
  </si>
  <si>
    <t>Polák Jaroslav</t>
  </si>
  <si>
    <t>Nové Zámky</t>
  </si>
  <si>
    <t>Šulan Ján</t>
  </si>
  <si>
    <t>Urban Rudolf</t>
  </si>
  <si>
    <t>Zadubenec Branislav</t>
  </si>
  <si>
    <t>Leitner Dušan</t>
  </si>
  <si>
    <t>Sielnica</t>
  </si>
  <si>
    <t>Pištej Vladimír</t>
  </si>
  <si>
    <t>Šintava</t>
  </si>
  <si>
    <t>Gaži Mikuláš</t>
  </si>
  <si>
    <t>Šoporňa</t>
  </si>
  <si>
    <t>Jurák Ľubomír</t>
  </si>
  <si>
    <t>Nové Mesto /Váh.</t>
  </si>
  <si>
    <t>Špánik Jozef</t>
  </si>
  <si>
    <t>TTC Joise</t>
  </si>
  <si>
    <t>Pavlotty Anton</t>
  </si>
  <si>
    <t>Sedláček Jaromír</t>
  </si>
  <si>
    <t>Rusnák Jozef</t>
  </si>
  <si>
    <t>Fekula Anton</t>
  </si>
  <si>
    <t>Mikle Gabriel</t>
  </si>
  <si>
    <t>Želiezovce</t>
  </si>
  <si>
    <t>Zrnčík Ján</t>
  </si>
  <si>
    <t>Sedliacka Dubová</t>
  </si>
  <si>
    <t>Lipták Jozef</t>
  </si>
  <si>
    <t>Bardejov</t>
  </si>
  <si>
    <t>Kirschbaum Ján</t>
  </si>
  <si>
    <t>Nitrica</t>
  </si>
  <si>
    <t>Zvijak Jozef</t>
  </si>
  <si>
    <t>Pecovska</t>
  </si>
  <si>
    <t>Olejka Vladimír</t>
  </si>
  <si>
    <t>Belák Robert</t>
  </si>
  <si>
    <t>Mišovič Rudolf</t>
  </si>
  <si>
    <t>Vavro Peter</t>
  </si>
  <si>
    <t>Malý Lapáš</t>
  </si>
  <si>
    <t>Žilla Jaroslav</t>
  </si>
  <si>
    <t>Popellár Ladislav</t>
  </si>
  <si>
    <t>Krkoš Marián</t>
  </si>
  <si>
    <t>Jurák Július</t>
  </si>
  <si>
    <t>Bystričan Marián</t>
  </si>
  <si>
    <t>Kategória 70 – 74</t>
  </si>
  <si>
    <t>Buczacki Ján</t>
  </si>
  <si>
    <t>Tvrdošín</t>
  </si>
  <si>
    <t>Schwarz Tibor</t>
  </si>
  <si>
    <t>Beňačka Ladislav</t>
  </si>
  <si>
    <t>Chynorany</t>
  </si>
  <si>
    <t>Kováč Peter</t>
  </si>
  <si>
    <t>Zlaté Moravce</t>
  </si>
  <si>
    <t>Ivan Jozef</t>
  </si>
  <si>
    <t>Čierne Kľačany</t>
  </si>
  <si>
    <t>Grófik Ján</t>
  </si>
  <si>
    <t>Gajdoš Marián</t>
  </si>
  <si>
    <t>Obermayer František</t>
  </si>
  <si>
    <t>Kubeník Marián</t>
  </si>
  <si>
    <t>Pečovská N. Ves</t>
  </si>
  <si>
    <t>Andrus Miroslav</t>
  </si>
  <si>
    <t>Furek Anton</t>
  </si>
  <si>
    <t>Rehák Ladislav</t>
  </si>
  <si>
    <t>Vajda Jozef</t>
  </si>
  <si>
    <t>Devínska N.Ves</t>
  </si>
  <si>
    <t>Polák Peter</t>
  </si>
  <si>
    <t>Suranovský Stanislav</t>
  </si>
  <si>
    <t>Arnutovce</t>
  </si>
  <si>
    <t>Pokopec Jozef</t>
  </si>
  <si>
    <t>Nové Mesto /V.</t>
  </si>
  <si>
    <t>Seman Ján</t>
  </si>
  <si>
    <t>Maretta Venans</t>
  </si>
  <si>
    <t>Kapalka Jaroslav</t>
  </si>
  <si>
    <t>Ivan Ján</t>
  </si>
  <si>
    <t>Spišské Bystré</t>
  </si>
  <si>
    <t>Hrubý Milan</t>
  </si>
  <si>
    <t>Kategória 75 – 79</t>
  </si>
  <si>
    <t>Jančo Ján</t>
  </si>
  <si>
    <t>Funket Anton</t>
  </si>
  <si>
    <t>Kežmarok</t>
  </si>
  <si>
    <t>Soos  Mikuláš</t>
  </si>
  <si>
    <t>Michalovce</t>
  </si>
  <si>
    <t>Kubinda Ján</t>
  </si>
  <si>
    <t>Gregor Ján</t>
  </si>
  <si>
    <t>Kovář Zdeněk</t>
  </si>
  <si>
    <t>Poliak Pavol</t>
  </si>
  <si>
    <t>Belianský Ján</t>
  </si>
  <si>
    <t>Vítko Jozef</t>
  </si>
  <si>
    <t>Faix Michal</t>
  </si>
  <si>
    <t>Meľko František</t>
  </si>
  <si>
    <r>
      <t>Lukš</t>
    </r>
    <r>
      <rPr>
        <sz val="10"/>
        <color indexed="8"/>
        <rFont val="Times New Roman"/>
        <family val="1"/>
      </rPr>
      <t>ů</t>
    </r>
    <r>
      <rPr>
        <sz val="10"/>
        <rFont val="Times New Roman"/>
        <family val="1"/>
      </rPr>
      <t xml:space="preserve"> Vladimír</t>
    </r>
  </si>
  <si>
    <t>Žilina</t>
  </si>
  <si>
    <t>Mikoláš Marián st.</t>
  </si>
  <si>
    <t>Braun Peter</t>
  </si>
  <si>
    <t>Hron</t>
  </si>
  <si>
    <t>Novák Peter</t>
  </si>
  <si>
    <t>Rudno</t>
  </si>
  <si>
    <t>Geschwandtner Ivan</t>
  </si>
  <si>
    <t>Schweiger Ondrej</t>
  </si>
  <si>
    <t>Trstice</t>
  </si>
  <si>
    <t>Ráchela Ján</t>
  </si>
  <si>
    <t>Kozárovce</t>
  </si>
  <si>
    <t>Blahún Peter</t>
  </si>
  <si>
    <t>Kategória 80 +</t>
  </si>
  <si>
    <t>Votipka Emanuel</t>
  </si>
  <si>
    <t>Česká republika</t>
  </si>
  <si>
    <t>Jaško Jozef</t>
  </si>
  <si>
    <t>Miklovič Jozef</t>
  </si>
  <si>
    <t>Baláž Dušan</t>
  </si>
  <si>
    <t>Svitok Milan</t>
  </si>
  <si>
    <t>Devínska N. Ves</t>
  </si>
  <si>
    <t>Hajko František</t>
  </si>
  <si>
    <t>Šimko Michal</t>
  </si>
  <si>
    <t>Sečovce</t>
  </si>
  <si>
    <t>Hlubina Július</t>
  </si>
  <si>
    <t>Pov. Bystrica</t>
  </si>
  <si>
    <t>Holoda Július</t>
  </si>
  <si>
    <t>Ženy 40 – 59</t>
  </si>
  <si>
    <t>Ižipová Zdenka</t>
  </si>
  <si>
    <t>Turč. Teplice</t>
  </si>
  <si>
    <t>Marčeková Ľubica</t>
  </si>
  <si>
    <t>Benková Zdenka</t>
  </si>
  <si>
    <t>Kamenec p.Vtáč.</t>
  </si>
  <si>
    <t>Jerzová Katarína</t>
  </si>
  <si>
    <t>Rusnáková Ingrid</t>
  </si>
  <si>
    <t>Budča</t>
  </si>
  <si>
    <t>Jurčeková Jana</t>
  </si>
  <si>
    <t>Kijácová Zuzana</t>
  </si>
  <si>
    <t>Moráviková Zuzana</t>
  </si>
  <si>
    <t>Schweigerová Eva</t>
  </si>
  <si>
    <t>Kubalcová Xénia</t>
  </si>
  <si>
    <t>Ženy 60 +</t>
  </si>
  <si>
    <t>Volková Anna</t>
  </si>
  <si>
    <t>Žiar n. Hronom</t>
  </si>
  <si>
    <t>Széllová Janka</t>
  </si>
  <si>
    <t>Jašková Sidónia</t>
  </si>
  <si>
    <t>Blahušiaková Natália</t>
  </si>
  <si>
    <t>Brúderová Marta</t>
  </si>
  <si>
    <t>Košice</t>
  </si>
  <si>
    <t>Mrázková Viera</t>
  </si>
  <si>
    <t>Humenná Mária</t>
  </si>
  <si>
    <t>Gyllániová Jana</t>
  </si>
  <si>
    <t>Hauskrechtová Vanda</t>
  </si>
  <si>
    <t>Vidová Andrea</t>
  </si>
  <si>
    <t>Svätý Jur</t>
  </si>
  <si>
    <t>Kamenská Helena</t>
  </si>
  <si>
    <t>S ú ť a ž   o   n a j ú s p e š n e j š i e h o   h r á č a   v   r o k u   2024</t>
  </si>
  <si>
    <t>Poradie</t>
  </si>
  <si>
    <t>Priezvisko</t>
  </si>
  <si>
    <t>Meno</t>
  </si>
  <si>
    <t>Kategória</t>
  </si>
  <si>
    <t>Trenčín</t>
  </si>
  <si>
    <t>Modrý  Kameň</t>
  </si>
  <si>
    <t>Záverečný turnaj</t>
  </si>
  <si>
    <t xml:space="preserve">Volková </t>
  </si>
  <si>
    <t>Anna</t>
  </si>
  <si>
    <t>W 60+</t>
  </si>
  <si>
    <t>Matiašovský</t>
  </si>
  <si>
    <t>Michal</t>
  </si>
  <si>
    <t>M 40</t>
  </si>
  <si>
    <t>Buczacki</t>
  </si>
  <si>
    <t>Ján</t>
  </si>
  <si>
    <t>M 70</t>
  </si>
  <si>
    <t>Votipka</t>
  </si>
  <si>
    <t>Emanuel</t>
  </si>
  <si>
    <t>M 80+</t>
  </si>
  <si>
    <t>Ižipová</t>
  </si>
  <si>
    <t>Zdenka</t>
  </si>
  <si>
    <t>W 40-59</t>
  </si>
  <si>
    <t>Jančo</t>
  </si>
  <si>
    <t>M 75</t>
  </si>
  <si>
    <t xml:space="preserve">Caňo </t>
  </si>
  <si>
    <t>Marián</t>
  </si>
  <si>
    <t>M 50</t>
  </si>
  <si>
    <t>Pálenik</t>
  </si>
  <si>
    <t>Ivan</t>
  </si>
  <si>
    <t>M 60</t>
  </si>
  <si>
    <t>Gramantík</t>
  </si>
  <si>
    <t>Milan</t>
  </si>
  <si>
    <t>M 65</t>
  </si>
  <si>
    <t>Meľko</t>
  </si>
  <si>
    <t>František</t>
  </si>
  <si>
    <t>Hlubina</t>
  </si>
  <si>
    <t>Július</t>
  </si>
  <si>
    <t>Marčeková</t>
  </si>
  <si>
    <t>Ľubica</t>
  </si>
  <si>
    <t>Škuril</t>
  </si>
  <si>
    <t>Lipták</t>
  </si>
  <si>
    <t>Andrej</t>
  </si>
  <si>
    <t>Kolář</t>
  </si>
  <si>
    <t>Miroslav</t>
  </si>
  <si>
    <t>Láni</t>
  </si>
  <si>
    <t>Tibor</t>
  </si>
  <si>
    <t>Funket</t>
  </si>
  <si>
    <t>Anton</t>
  </si>
  <si>
    <t>Jašek</t>
  </si>
  <si>
    <t>Pavel</t>
  </si>
  <si>
    <t>Behul</t>
  </si>
  <si>
    <t>Peter</t>
  </si>
  <si>
    <t>Jakubík</t>
  </si>
  <si>
    <t>Štefan</t>
  </si>
  <si>
    <t>Mikloš</t>
  </si>
  <si>
    <t>Ľudovít</t>
  </si>
  <si>
    <t>Soós</t>
  </si>
  <si>
    <t>Mikuláš</t>
  </si>
  <si>
    <t>Gillániová</t>
  </si>
  <si>
    <t>Jana</t>
  </si>
  <si>
    <t>Széllová</t>
  </si>
  <si>
    <t>Benková</t>
  </si>
  <si>
    <t>Jašková</t>
  </si>
  <si>
    <t>Sidónia</t>
  </si>
  <si>
    <t>Pinďura</t>
  </si>
  <si>
    <t>Zadubenec</t>
  </si>
  <si>
    <t>Kováč</t>
  </si>
  <si>
    <t>Holoda</t>
  </si>
  <si>
    <t>Mazuch</t>
  </si>
  <si>
    <t>Bauerová</t>
  </si>
  <si>
    <t>Martina</t>
  </si>
  <si>
    <t>Baran</t>
  </si>
  <si>
    <t>Jozef</t>
  </si>
  <si>
    <t>Strišovský</t>
  </si>
  <si>
    <t>Damián</t>
  </si>
  <si>
    <t>Tužinský</t>
  </si>
  <si>
    <t>Ľubomír</t>
  </si>
  <si>
    <t>Rehák</t>
  </si>
  <si>
    <t>Ladislav</t>
  </si>
  <si>
    <t>Baláž</t>
  </si>
  <si>
    <t>Dušan</t>
  </si>
  <si>
    <t>Jerzová</t>
  </si>
  <si>
    <t>Katarína</t>
  </si>
  <si>
    <t>Rusnáková</t>
  </si>
  <si>
    <t>Ingrid</t>
  </si>
  <si>
    <t>Vaverka</t>
  </si>
  <si>
    <t>Dudášik</t>
  </si>
  <si>
    <t>Gregor</t>
  </si>
  <si>
    <t xml:space="preserve">Jaško </t>
  </si>
  <si>
    <t>Sagáčik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</si>
</sst>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1B];[Red]\-#,##0.00\ [$€-41B]"/>
    <numFmt numFmtId="167" formatCode="mmm\ d/\ yy"/>
    <numFmt numFmtId="168" formatCode="mmm\ dd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5"/>
      <color indexed="8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right" vertical="center" textRotation="90"/>
    </xf>
    <xf numFmtId="0" fontId="10" fillId="0" borderId="15" xfId="0" applyFont="1" applyFill="1" applyBorder="1" applyAlignment="1">
      <alignment horizontal="right" vertical="center" textRotation="90"/>
    </xf>
    <xf numFmtId="0" fontId="9" fillId="0" borderId="15" xfId="0" applyFont="1" applyFill="1" applyBorder="1" applyAlignment="1">
      <alignment horizontal="right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34" borderId="2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right"/>
    </xf>
    <xf numFmtId="0" fontId="2" fillId="35" borderId="22" xfId="0" applyFont="1" applyFill="1" applyBorder="1" applyAlignment="1">
      <alignment/>
    </xf>
    <xf numFmtId="0" fontId="2" fillId="35" borderId="22" xfId="0" applyFont="1" applyFill="1" applyBorder="1" applyAlignment="1">
      <alignment horizontal="right"/>
    </xf>
    <xf numFmtId="0" fontId="2" fillId="36" borderId="18" xfId="0" applyFont="1" applyFill="1" applyBorder="1" applyAlignment="1">
      <alignment horizontal="right"/>
    </xf>
    <xf numFmtId="0" fontId="2" fillId="36" borderId="22" xfId="0" applyFont="1" applyFill="1" applyBorder="1" applyAlignment="1">
      <alignment/>
    </xf>
    <xf numFmtId="0" fontId="2" fillId="36" borderId="22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right"/>
    </xf>
    <xf numFmtId="0" fontId="2" fillId="34" borderId="22" xfId="0" applyFont="1" applyFill="1" applyBorder="1" applyAlignment="1">
      <alignment/>
    </xf>
    <xf numFmtId="0" fontId="2" fillId="34" borderId="2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19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right" vertical="center"/>
    </xf>
    <xf numFmtId="0" fontId="2" fillId="36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21" xfId="0" applyFont="1" applyFill="1" applyBorder="1" applyAlignment="1">
      <alignment horizontal="right"/>
    </xf>
    <xf numFmtId="0" fontId="9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" fillId="0" borderId="0" xfId="45" applyFont="1" applyFill="1">
      <alignment/>
      <protection/>
    </xf>
    <xf numFmtId="0" fontId="2" fillId="0" borderId="0" xfId="45" applyFont="1" applyFill="1" applyAlignment="1">
      <alignment horizontal="right"/>
      <protection/>
    </xf>
    <xf numFmtId="0" fontId="2" fillId="0" borderId="0" xfId="45" applyFont="1" applyFill="1" applyAlignment="1">
      <alignment horizontal="center" vertical="center"/>
      <protection/>
    </xf>
    <xf numFmtId="0" fontId="2" fillId="0" borderId="0" xfId="45" applyFont="1" applyFill="1" applyAlignment="1">
      <alignment horizontal="right" vertical="center"/>
      <protection/>
    </xf>
    <xf numFmtId="0" fontId="2" fillId="0" borderId="11" xfId="45" applyFont="1" applyFill="1" applyBorder="1" applyAlignment="1">
      <alignment horizontal="right"/>
      <protection/>
    </xf>
    <xf numFmtId="0" fontId="2" fillId="0" borderId="14" xfId="45" applyFont="1" applyFill="1" applyBorder="1" applyAlignment="1">
      <alignment horizontal="right"/>
      <protection/>
    </xf>
    <xf numFmtId="0" fontId="2" fillId="33" borderId="0" xfId="45" applyFont="1" applyFill="1">
      <alignment/>
      <protection/>
    </xf>
    <xf numFmtId="0" fontId="2" fillId="33" borderId="18" xfId="45" applyFont="1" applyFill="1" applyBorder="1" applyAlignment="1">
      <alignment/>
      <protection/>
    </xf>
    <xf numFmtId="0" fontId="3" fillId="0" borderId="19" xfId="45" applyFont="1" applyFill="1" applyBorder="1">
      <alignment/>
      <protection/>
    </xf>
    <xf numFmtId="0" fontId="2" fillId="0" borderId="19" xfId="45" applyFont="1" applyFill="1" applyBorder="1" applyAlignment="1">
      <alignment horizontal="center"/>
      <protection/>
    </xf>
    <xf numFmtId="0" fontId="2" fillId="33" borderId="27" xfId="45" applyFont="1" applyFill="1" applyBorder="1" applyAlignment="1">
      <alignment horizontal="center" vertical="center"/>
      <protection/>
    </xf>
    <xf numFmtId="0" fontId="2" fillId="35" borderId="18" xfId="45" applyFont="1" applyFill="1" applyBorder="1" applyAlignment="1">
      <alignment horizontal="right" vertical="center"/>
      <protection/>
    </xf>
    <xf numFmtId="0" fontId="2" fillId="35" borderId="22" xfId="45" applyFont="1" applyFill="1" applyBorder="1" applyAlignment="1">
      <alignment/>
      <protection/>
    </xf>
    <xf numFmtId="0" fontId="2" fillId="35" borderId="22" xfId="45" applyFont="1" applyFill="1" applyBorder="1" applyAlignment="1">
      <alignment vertical="center"/>
      <protection/>
    </xf>
    <xf numFmtId="0" fontId="2" fillId="33" borderId="18" xfId="45" applyNumberFormat="1" applyFont="1" applyFill="1" applyBorder="1" applyAlignment="1">
      <alignment horizontal="right" vertical="center"/>
      <protection/>
    </xf>
    <xf numFmtId="0" fontId="2" fillId="33" borderId="22" xfId="45" applyFont="1" applyFill="1" applyBorder="1" applyAlignment="1">
      <alignment/>
      <protection/>
    </xf>
    <xf numFmtId="0" fontId="2" fillId="33" borderId="18" xfId="45" applyFont="1" applyFill="1" applyBorder="1" applyAlignment="1">
      <alignment horizontal="right" vertical="center"/>
      <protection/>
    </xf>
    <xf numFmtId="0" fontId="2" fillId="33" borderId="22" xfId="45" applyFont="1" applyFill="1" applyBorder="1" applyAlignment="1">
      <alignment vertical="center"/>
      <protection/>
    </xf>
    <xf numFmtId="0" fontId="2" fillId="33" borderId="18" xfId="45" applyFont="1" applyFill="1" applyBorder="1" applyAlignment="1">
      <alignment horizontal="right"/>
      <protection/>
    </xf>
    <xf numFmtId="0" fontId="2" fillId="33" borderId="18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9" xfId="45" applyFont="1" applyFill="1" applyBorder="1">
      <alignment/>
      <protection/>
    </xf>
    <xf numFmtId="0" fontId="2" fillId="33" borderId="19" xfId="45" applyFont="1" applyFill="1" applyBorder="1" applyAlignment="1">
      <alignment horizontal="center" vertical="center"/>
      <protection/>
    </xf>
    <xf numFmtId="0" fontId="2" fillId="33" borderId="28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right" vertical="center"/>
    </xf>
    <xf numFmtId="0" fontId="2" fillId="38" borderId="22" xfId="0" applyFont="1" applyFill="1" applyBorder="1" applyAlignment="1">
      <alignment vertical="center"/>
    </xf>
    <xf numFmtId="0" fontId="2" fillId="38" borderId="21" xfId="0" applyFont="1" applyFill="1" applyBorder="1" applyAlignment="1">
      <alignment horizontal="right" vertical="center"/>
    </xf>
    <xf numFmtId="0" fontId="2" fillId="0" borderId="19" xfId="45" applyFont="1" applyFill="1" applyBorder="1">
      <alignment/>
      <protection/>
    </xf>
    <xf numFmtId="0" fontId="2" fillId="0" borderId="22" xfId="45" applyFont="1" applyFill="1" applyBorder="1" applyAlignment="1">
      <alignment horizontal="center" vertical="center"/>
      <protection/>
    </xf>
    <xf numFmtId="166" fontId="10" fillId="0" borderId="19" xfId="0" applyNumberFormat="1" applyFont="1" applyFill="1" applyBorder="1" applyAlignment="1">
      <alignment horizontal="center"/>
    </xf>
    <xf numFmtId="0" fontId="2" fillId="33" borderId="28" xfId="45" applyFont="1" applyFill="1" applyBorder="1" applyAlignment="1">
      <alignment horizontal="center"/>
      <protection/>
    </xf>
    <xf numFmtId="0" fontId="3" fillId="33" borderId="18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vertical="center"/>
    </xf>
    <xf numFmtId="0" fontId="9" fillId="33" borderId="19" xfId="45" applyFont="1" applyFill="1" applyBorder="1">
      <alignment/>
      <protection/>
    </xf>
    <xf numFmtId="0" fontId="2" fillId="39" borderId="18" xfId="0" applyFont="1" applyFill="1" applyBorder="1" applyAlignment="1">
      <alignment horizontal="right" vertical="center"/>
    </xf>
    <xf numFmtId="0" fontId="2" fillId="39" borderId="22" xfId="0" applyFont="1" applyFill="1" applyBorder="1" applyAlignment="1">
      <alignment vertical="center"/>
    </xf>
    <xf numFmtId="0" fontId="2" fillId="39" borderId="21" xfId="0" applyFont="1" applyFill="1" applyBorder="1" applyAlignment="1">
      <alignment horizontal="right" vertical="center"/>
    </xf>
    <xf numFmtId="0" fontId="2" fillId="0" borderId="19" xfId="45" applyFont="1" applyFill="1" applyBorder="1" applyAlignment="1">
      <alignment horizontal="center" vertical="center"/>
      <protection/>
    </xf>
    <xf numFmtId="0" fontId="2" fillId="33" borderId="22" xfId="45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33" borderId="28" xfId="45" applyFont="1" applyFill="1" applyBorder="1" applyAlignment="1">
      <alignment horizontal="center" vertical="center"/>
      <protection/>
    </xf>
    <xf numFmtId="0" fontId="2" fillId="36" borderId="22" xfId="0" applyFont="1" applyFill="1" applyBorder="1" applyAlignment="1">
      <alignment vertical="center"/>
    </xf>
    <xf numFmtId="0" fontId="2" fillId="33" borderId="22" xfId="45" applyFont="1" applyFill="1" applyBorder="1" applyAlignment="1">
      <alignment horizontal="center"/>
      <protection/>
    </xf>
    <xf numFmtId="0" fontId="3" fillId="33" borderId="18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horizontal="right" vertical="center"/>
    </xf>
    <xf numFmtId="0" fontId="3" fillId="0" borderId="19" xfId="45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2" fillId="33" borderId="20" xfId="45" applyFont="1" applyFill="1" applyBorder="1" applyAlignment="1">
      <alignment horizontal="center" vertical="center"/>
      <protection/>
    </xf>
    <xf numFmtId="0" fontId="3" fillId="33" borderId="29" xfId="45" applyFont="1" applyFill="1" applyBorder="1" applyAlignment="1">
      <alignment/>
      <protection/>
    </xf>
    <xf numFmtId="0" fontId="3" fillId="33" borderId="30" xfId="45" applyFont="1" applyFill="1" applyBorder="1" applyAlignment="1">
      <alignment/>
      <protection/>
    </xf>
    <xf numFmtId="0" fontId="3" fillId="33" borderId="18" xfId="45" applyFont="1" applyFill="1" applyBorder="1" applyAlignment="1">
      <alignment/>
      <protection/>
    </xf>
    <xf numFmtId="0" fontId="3" fillId="33" borderId="22" xfId="45" applyFont="1" applyFill="1" applyBorder="1" applyAlignment="1">
      <alignment/>
      <protection/>
    </xf>
    <xf numFmtId="0" fontId="3" fillId="33" borderId="31" xfId="0" applyFont="1" applyFill="1" applyBorder="1" applyAlignment="1">
      <alignment horizontal="right" vertical="center"/>
    </xf>
    <xf numFmtId="0" fontId="3" fillId="33" borderId="22" xfId="45" applyFont="1" applyFill="1" applyBorder="1" applyAlignment="1">
      <alignment vertical="center"/>
      <protection/>
    </xf>
    <xf numFmtId="0" fontId="2" fillId="33" borderId="19" xfId="45" applyFont="1" applyFill="1" applyBorder="1" applyAlignment="1">
      <alignment horizontal="center"/>
      <protection/>
    </xf>
    <xf numFmtId="0" fontId="3" fillId="33" borderId="19" xfId="45" applyFont="1" applyFill="1" applyBorder="1">
      <alignment/>
      <protection/>
    </xf>
    <xf numFmtId="0" fontId="3" fillId="0" borderId="19" xfId="0" applyFont="1" applyFill="1" applyBorder="1" applyAlignment="1">
      <alignment horizontal="center" vertical="center"/>
    </xf>
    <xf numFmtId="0" fontId="2" fillId="37" borderId="19" xfId="45" applyFont="1" applyFill="1" applyBorder="1">
      <alignment/>
      <protection/>
    </xf>
    <xf numFmtId="0" fontId="2" fillId="37" borderId="19" xfId="45" applyFont="1" applyFill="1" applyBorder="1" applyAlignment="1">
      <alignment horizontal="center" vertical="center"/>
      <protection/>
    </xf>
    <xf numFmtId="0" fontId="3" fillId="33" borderId="18" xfId="45" applyFont="1" applyFill="1" applyBorder="1" applyAlignment="1">
      <alignment horizontal="right" vertical="center"/>
      <protection/>
    </xf>
    <xf numFmtId="0" fontId="3" fillId="33" borderId="18" xfId="45" applyFont="1" applyFill="1" applyBorder="1" applyAlignment="1">
      <alignment horizontal="right"/>
      <protection/>
    </xf>
    <xf numFmtId="0" fontId="3" fillId="33" borderId="22" xfId="0" applyFont="1" applyFill="1" applyBorder="1" applyAlignment="1">
      <alignment horizontal="center"/>
    </xf>
    <xf numFmtId="0" fontId="3" fillId="33" borderId="22" xfId="45" applyFont="1" applyFill="1" applyBorder="1" applyAlignment="1">
      <alignment horizontal="center" vertical="center"/>
      <protection/>
    </xf>
    <xf numFmtId="0" fontId="3" fillId="33" borderId="31" xfId="45" applyFont="1" applyFill="1" applyBorder="1" applyAlignment="1">
      <alignment horizontal="right" vertical="center"/>
      <protection/>
    </xf>
    <xf numFmtId="0" fontId="3" fillId="33" borderId="30" xfId="45" applyFont="1" applyFill="1" applyBorder="1" applyAlignment="1">
      <alignment vertical="center"/>
      <protection/>
    </xf>
    <xf numFmtId="0" fontId="3" fillId="33" borderId="31" xfId="45" applyFont="1" applyFill="1" applyBorder="1" applyAlignment="1">
      <alignment horizontal="right"/>
      <protection/>
    </xf>
    <xf numFmtId="0" fontId="2" fillId="33" borderId="13" xfId="45" applyFont="1" applyFill="1" applyBorder="1">
      <alignment/>
      <protection/>
    </xf>
    <xf numFmtId="0" fontId="2" fillId="33" borderId="13" xfId="45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0" borderId="0" xfId="45" applyFont="1" applyFill="1" applyBorder="1" applyAlignment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45" applyFont="1" applyFill="1" applyBorder="1" applyAlignment="1">
      <alignment vertical="center"/>
      <protection/>
    </xf>
    <xf numFmtId="0" fontId="2" fillId="0" borderId="0" xfId="45" applyFont="1" applyFill="1" applyBorder="1" applyAlignment="1">
      <alignment horizontal="right" vertical="center"/>
      <protection/>
    </xf>
    <xf numFmtId="0" fontId="2" fillId="0" borderId="0" xfId="45" applyFont="1" applyFill="1" applyBorder="1" applyAlignment="1">
      <alignment horizontal="right"/>
      <protection/>
    </xf>
    <xf numFmtId="0" fontId="2" fillId="0" borderId="0" xfId="45" applyFont="1" applyFill="1" applyBorder="1">
      <alignment/>
      <protection/>
    </xf>
    <xf numFmtId="0" fontId="2" fillId="0" borderId="0" xfId="45" applyFont="1" applyFill="1" applyBorder="1" applyAlignment="1">
      <alignment horizontal="center" vertical="center"/>
      <protection/>
    </xf>
    <xf numFmtId="0" fontId="3" fillId="0" borderId="0" xfId="45" applyFont="1" applyFill="1" applyBorder="1">
      <alignment/>
      <protection/>
    </xf>
    <xf numFmtId="0" fontId="2" fillId="0" borderId="0" xfId="45" applyFont="1" applyFill="1" applyBorder="1" applyAlignment="1">
      <alignment horizontal="center"/>
      <protection/>
    </xf>
    <xf numFmtId="0" fontId="2" fillId="33" borderId="0" xfId="45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45" applyFont="1" applyFill="1" applyBorder="1" applyAlignment="1">
      <alignment vertical="center"/>
      <protection/>
    </xf>
    <xf numFmtId="0" fontId="2" fillId="0" borderId="0" xfId="45" applyFont="1" applyFill="1" applyAlignment="1">
      <alignment/>
      <protection/>
    </xf>
    <xf numFmtId="0" fontId="2" fillId="0" borderId="0" xfId="0" applyFont="1" applyFill="1" applyAlignment="1">
      <alignment/>
    </xf>
    <xf numFmtId="0" fontId="3" fillId="0" borderId="0" xfId="45" applyFont="1" applyFill="1" applyBorder="1" applyAlignment="1">
      <alignment horizontal="right" vertical="center"/>
      <protection/>
    </xf>
    <xf numFmtId="0" fontId="3" fillId="0" borderId="0" xfId="45" applyFont="1" applyFill="1" applyBorder="1" applyAlignment="1">
      <alignment/>
      <protection/>
    </xf>
    <xf numFmtId="0" fontId="3" fillId="0" borderId="0" xfId="45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45" applyFont="1" applyFill="1" applyBorder="1" applyAlignment="1">
      <alignment horizontal="right"/>
      <protection/>
    </xf>
    <xf numFmtId="0" fontId="3" fillId="0" borderId="0" xfId="45" applyFont="1" applyFill="1" applyAlignment="1">
      <alignment/>
      <protection/>
    </xf>
    <xf numFmtId="0" fontId="3" fillId="0" borderId="0" xfId="4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45" applyFont="1" applyFill="1" applyBorder="1" applyAlignment="1">
      <alignment vertical="center"/>
      <protection/>
    </xf>
    <xf numFmtId="0" fontId="11" fillId="0" borderId="0" xfId="45" applyFont="1" applyFill="1" applyAlignment="1">
      <alignment/>
      <protection/>
    </xf>
    <xf numFmtId="0" fontId="11" fillId="0" borderId="0" xfId="45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9" fillId="0" borderId="20" xfId="45" applyFont="1" applyFill="1" applyBorder="1">
      <alignment/>
      <protection/>
    </xf>
    <xf numFmtId="0" fontId="2" fillId="33" borderId="33" xfId="0" applyFont="1" applyFill="1" applyBorder="1" applyAlignment="1">
      <alignment horizontal="center"/>
    </xf>
    <xf numFmtId="0" fontId="2" fillId="33" borderId="20" xfId="45" applyFont="1" applyFill="1" applyBorder="1">
      <alignment/>
      <protection/>
    </xf>
    <xf numFmtId="1" fontId="2" fillId="33" borderId="22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/>
    </xf>
    <xf numFmtId="0" fontId="2" fillId="38" borderId="22" xfId="0" applyFont="1" applyFill="1" applyBorder="1" applyAlignment="1">
      <alignment horizontal="right" vertical="center"/>
    </xf>
    <xf numFmtId="0" fontId="2" fillId="0" borderId="20" xfId="45" applyFont="1" applyFill="1" applyBorder="1">
      <alignment/>
      <protection/>
    </xf>
    <xf numFmtId="0" fontId="2" fillId="33" borderId="22" xfId="45" applyFont="1" applyFill="1" applyBorder="1" applyAlignment="1">
      <alignment horizontal="right"/>
      <protection/>
    </xf>
    <xf numFmtId="0" fontId="3" fillId="0" borderId="34" xfId="0" applyFont="1" applyFill="1" applyBorder="1" applyAlignment="1">
      <alignment/>
    </xf>
    <xf numFmtId="0" fontId="3" fillId="0" borderId="20" xfId="45" applyFont="1" applyFill="1" applyBorder="1">
      <alignment/>
      <protection/>
    </xf>
    <xf numFmtId="0" fontId="3" fillId="0" borderId="19" xfId="45" applyFont="1" applyFill="1" applyBorder="1" applyAlignment="1">
      <alignment horizontal="center"/>
      <protection/>
    </xf>
    <xf numFmtId="0" fontId="3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2" xfId="45" applyFont="1" applyFill="1" applyBorder="1" applyAlignment="1">
      <alignment horizontal="right" vertical="center"/>
      <protection/>
    </xf>
    <xf numFmtId="0" fontId="2" fillId="33" borderId="23" xfId="45" applyFont="1" applyFill="1" applyBorder="1" applyAlignment="1">
      <alignment horizontal="right"/>
      <protection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9" fillId="33" borderId="20" xfId="45" applyFont="1" applyFill="1" applyBorder="1">
      <alignment/>
      <protection/>
    </xf>
    <xf numFmtId="0" fontId="2" fillId="0" borderId="13" xfId="45" applyFont="1" applyFill="1" applyBorder="1">
      <alignment/>
      <protection/>
    </xf>
    <xf numFmtId="0" fontId="2" fillId="0" borderId="25" xfId="45" applyFont="1" applyFill="1" applyBorder="1">
      <alignment/>
      <protection/>
    </xf>
    <xf numFmtId="0" fontId="2" fillId="0" borderId="13" xfId="45" applyFont="1" applyFill="1" applyBorder="1" applyAlignment="1">
      <alignment horizontal="center"/>
      <protection/>
    </xf>
    <xf numFmtId="0" fontId="2" fillId="0" borderId="13" xfId="45" applyFont="1" applyFill="1" applyBorder="1" applyAlignment="1">
      <alignment horizontal="center" vertical="center"/>
      <protection/>
    </xf>
    <xf numFmtId="0" fontId="2" fillId="0" borderId="14" xfId="45" applyFont="1" applyFill="1" applyBorder="1" applyAlignment="1">
      <alignment horizontal="right" vertical="center"/>
      <protection/>
    </xf>
    <xf numFmtId="0" fontId="2" fillId="0" borderId="15" xfId="45" applyFont="1" applyFill="1" applyBorder="1" applyAlignment="1">
      <alignment horizontal="right"/>
      <protection/>
    </xf>
    <xf numFmtId="0" fontId="2" fillId="0" borderId="15" xfId="45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2" xfId="45" applyFont="1" applyFill="1" applyBorder="1" applyAlignment="1">
      <alignment horizontal="right"/>
      <protection/>
    </xf>
    <xf numFmtId="0" fontId="2" fillId="0" borderId="13" xfId="45" applyFont="1" applyFill="1" applyBorder="1" applyAlignment="1">
      <alignment horizontal="right"/>
      <protection/>
    </xf>
    <xf numFmtId="0" fontId="3" fillId="0" borderId="18" xfId="0" applyFont="1" applyFill="1" applyBorder="1" applyAlignment="1">
      <alignment horizontal="right"/>
    </xf>
    <xf numFmtId="0" fontId="3" fillId="0" borderId="35" xfId="0" applyFont="1" applyFill="1" applyBorder="1" applyAlignment="1">
      <alignment/>
    </xf>
    <xf numFmtId="0" fontId="3" fillId="36" borderId="18" xfId="0" applyFont="1" applyFill="1" applyBorder="1" applyAlignment="1">
      <alignment horizontal="right"/>
    </xf>
    <xf numFmtId="0" fontId="3" fillId="36" borderId="22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3" fillId="33" borderId="37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13" fillId="36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2" fillId="38" borderId="39" xfId="0" applyFont="1" applyFill="1" applyBorder="1" applyAlignment="1">
      <alignment horizontal="right" vertical="center"/>
    </xf>
    <xf numFmtId="0" fontId="2" fillId="38" borderId="40" xfId="0" applyFont="1" applyFill="1" applyBorder="1" applyAlignment="1">
      <alignment horizontal="right" vertical="center"/>
    </xf>
    <xf numFmtId="0" fontId="3" fillId="38" borderId="40" xfId="0" applyFont="1" applyFill="1" applyBorder="1" applyAlignment="1">
      <alignment horizontal="right"/>
    </xf>
    <xf numFmtId="0" fontId="13" fillId="38" borderId="4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3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/>
    </xf>
    <xf numFmtId="0" fontId="2" fillId="35" borderId="2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42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4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right" vertical="center"/>
    </xf>
    <xf numFmtId="0" fontId="2" fillId="38" borderId="42" xfId="0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2" fillId="33" borderId="44" xfId="0" applyFont="1" applyFill="1" applyBorder="1" applyAlignment="1">
      <alignment horizontal="center"/>
    </xf>
    <xf numFmtId="0" fontId="3" fillId="0" borderId="22" xfId="45" applyFont="1" applyFill="1" applyBorder="1">
      <alignment/>
      <protection/>
    </xf>
    <xf numFmtId="0" fontId="2" fillId="0" borderId="22" xfId="0" applyFont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vertical="center"/>
    </xf>
    <xf numFmtId="0" fontId="3" fillId="33" borderId="45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right"/>
      <protection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45" applyFont="1" applyFill="1" applyBorder="1" applyAlignment="1">
      <alignment horizontal="right"/>
      <protection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textRotation="90"/>
    </xf>
    <xf numFmtId="0" fontId="9" fillId="33" borderId="15" xfId="0" applyFont="1" applyFill="1" applyBorder="1" applyAlignment="1">
      <alignment horizontal="center" vertical="center" textRotation="90"/>
    </xf>
    <xf numFmtId="0" fontId="10" fillId="33" borderId="15" xfId="0" applyFont="1" applyFill="1" applyBorder="1" applyAlignment="1">
      <alignment horizontal="center" vertical="center" textRotation="90"/>
    </xf>
    <xf numFmtId="0" fontId="9" fillId="33" borderId="16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right" vertical="center" textRotation="90"/>
    </xf>
    <xf numFmtId="0" fontId="10" fillId="33" borderId="15" xfId="0" applyFont="1" applyFill="1" applyBorder="1" applyAlignment="1">
      <alignment horizontal="right" vertical="center" textRotation="90"/>
    </xf>
    <xf numFmtId="0" fontId="9" fillId="33" borderId="15" xfId="0" applyFont="1" applyFill="1" applyBorder="1" applyAlignment="1">
      <alignment horizontal="right" vertical="center" textRotation="90"/>
    </xf>
    <xf numFmtId="0" fontId="9" fillId="33" borderId="17" xfId="0" applyFont="1" applyFill="1" applyBorder="1" applyAlignment="1">
      <alignment horizontal="center" vertical="center" textRotation="90"/>
    </xf>
    <xf numFmtId="0" fontId="2" fillId="0" borderId="22" xfId="45" applyFont="1" applyFill="1" applyBorder="1">
      <alignment/>
      <protection/>
    </xf>
    <xf numFmtId="0" fontId="3" fillId="0" borderId="36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35" borderId="31" xfId="0" applyFont="1" applyFill="1" applyBorder="1" applyAlignment="1">
      <alignment horizontal="right" vertical="center"/>
    </xf>
    <xf numFmtId="0" fontId="2" fillId="35" borderId="30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3" fillId="33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5" fillId="40" borderId="22" xfId="0" applyFont="1" applyFill="1" applyBorder="1" applyAlignment="1">
      <alignment horizontal="center" vertical="center" textRotation="90"/>
    </xf>
    <xf numFmtId="0" fontId="15" fillId="41" borderId="22" xfId="0" applyFont="1" applyFill="1" applyBorder="1" applyAlignment="1">
      <alignment horizontal="center" vertical="center"/>
    </xf>
    <xf numFmtId="0" fontId="15" fillId="41" borderId="22" xfId="0" applyFont="1" applyFill="1" applyBorder="1" applyAlignment="1">
      <alignment horizontal="center" vertical="center" textRotation="90"/>
    </xf>
    <xf numFmtId="0" fontId="15" fillId="41" borderId="22" xfId="0" applyFont="1" applyFill="1" applyBorder="1" applyAlignment="1">
      <alignment horizontal="center" vertical="center" textRotation="90" wrapText="1"/>
    </xf>
    <xf numFmtId="0" fontId="15" fillId="42" borderId="22" xfId="0" applyFont="1" applyFill="1" applyBorder="1" applyAlignment="1">
      <alignment horizontal="center" vertical="center" textRotation="90" wrapText="1"/>
    </xf>
    <xf numFmtId="0" fontId="15" fillId="43" borderId="22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68" fontId="0" fillId="0" borderId="22" xfId="0" applyNumberFormat="1" applyBorder="1" applyAlignment="1">
      <alignment horizontal="center"/>
    </xf>
    <xf numFmtId="0" fontId="0" fillId="33" borderId="22" xfId="0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4" fillId="44" borderId="22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98"/>
  <sheetViews>
    <sheetView zoomScalePageLayoutView="0" workbookViewId="0" topLeftCell="A1">
      <selection activeCell="BL17" sqref="BL17"/>
    </sheetView>
  </sheetViews>
  <sheetFormatPr defaultColWidth="11.57421875" defaultRowHeight="15"/>
  <cols>
    <col min="1" max="1" width="4.140625" style="1" customWidth="1"/>
    <col min="2" max="2" width="15.28125" style="2" customWidth="1"/>
    <col min="3" max="3" width="13.140625" style="2" customWidth="1"/>
    <col min="4" max="5" width="5.7109375" style="2" customWidth="1"/>
    <col min="6" max="6" width="0" style="2" hidden="1" customWidth="1"/>
    <col min="7" max="7" width="3.140625" style="1" customWidth="1"/>
    <col min="8" max="11" width="0" style="1" hidden="1" customWidth="1"/>
    <col min="12" max="12" width="5.00390625" style="1" customWidth="1"/>
    <col min="13" max="13" width="3.140625" style="2" customWidth="1"/>
    <col min="14" max="17" width="0" style="2" hidden="1" customWidth="1"/>
    <col min="18" max="18" width="5.8515625" style="2" customWidth="1"/>
    <col min="19" max="19" width="3.140625" style="3" customWidth="1"/>
    <col min="20" max="21" width="0" style="2" hidden="1" customWidth="1"/>
    <col min="22" max="23" width="0" style="4" hidden="1" customWidth="1"/>
    <col min="24" max="24" width="3.57421875" style="2" customWidth="1"/>
    <col min="25" max="25" width="2.8515625" style="4" customWidth="1"/>
    <col min="26" max="29" width="0" style="2" hidden="1" customWidth="1"/>
    <col min="30" max="30" width="3.57421875" style="2" customWidth="1"/>
    <col min="31" max="31" width="2.8515625" style="4" customWidth="1"/>
    <col min="32" max="35" width="0" style="2" hidden="1" customWidth="1"/>
    <col min="36" max="36" width="3.57421875" style="2" customWidth="1"/>
    <col min="37" max="37" width="2.8515625" style="2" customWidth="1"/>
    <col min="38" max="41" width="0" style="2" hidden="1" customWidth="1"/>
    <col min="42" max="42" width="3.57421875" style="2" customWidth="1"/>
    <col min="43" max="43" width="2.8515625" style="2" customWidth="1"/>
    <col min="44" max="47" width="0" style="2" hidden="1" customWidth="1"/>
    <col min="48" max="48" width="3.57421875" style="2" customWidth="1"/>
    <col min="49" max="49" width="2.8515625" style="2" customWidth="1"/>
    <col min="50" max="53" width="0" style="2" hidden="1" customWidth="1"/>
    <col min="54" max="54" width="3.57421875" style="2" customWidth="1"/>
    <col min="55" max="55" width="2.8515625" style="2" customWidth="1"/>
    <col min="56" max="56" width="3.57421875" style="2" customWidth="1"/>
    <col min="57" max="57" width="5.7109375" style="2" customWidth="1"/>
    <col min="58" max="255" width="9.140625" style="2" customWidth="1"/>
  </cols>
  <sheetData>
    <row r="1" spans="1:56" ht="12.75" customHeight="1">
      <c r="A1" s="5"/>
      <c r="B1" s="6"/>
      <c r="C1" s="7"/>
      <c r="D1" s="6"/>
      <c r="E1" s="6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9"/>
      <c r="U1" s="9"/>
      <c r="V1" s="10"/>
      <c r="W1" s="10"/>
      <c r="X1" s="9"/>
      <c r="Y1" s="11"/>
      <c r="Z1" s="12"/>
      <c r="AA1" s="12"/>
      <c r="AB1" s="12"/>
      <c r="AC1" s="12"/>
      <c r="AD1" s="12"/>
      <c r="AE1" s="1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ht="27.75" customHeight="1">
      <c r="A2" s="13"/>
      <c r="B2" s="14" t="s">
        <v>0</v>
      </c>
      <c r="C2" s="14" t="s">
        <v>1</v>
      </c>
      <c r="D2" s="14" t="s">
        <v>2</v>
      </c>
      <c r="E2" s="15" t="s">
        <v>3</v>
      </c>
      <c r="F2" s="16" t="s">
        <v>4</v>
      </c>
      <c r="G2" s="430" t="s">
        <v>5</v>
      </c>
      <c r="H2" s="430"/>
      <c r="I2" s="430"/>
      <c r="J2" s="430"/>
      <c r="K2" s="430"/>
      <c r="L2" s="430"/>
      <c r="M2" s="430" t="s">
        <v>6</v>
      </c>
      <c r="N2" s="430"/>
      <c r="O2" s="430"/>
      <c r="P2" s="430"/>
      <c r="Q2" s="430"/>
      <c r="R2" s="430"/>
      <c r="S2" s="431" t="s">
        <v>7</v>
      </c>
      <c r="T2" s="431"/>
      <c r="U2" s="431"/>
      <c r="V2" s="431"/>
      <c r="W2" s="431"/>
      <c r="X2" s="431"/>
      <c r="Y2" s="432" t="s">
        <v>8</v>
      </c>
      <c r="Z2" s="432"/>
      <c r="AA2" s="432"/>
      <c r="AB2" s="432"/>
      <c r="AC2" s="432"/>
      <c r="AD2" s="432"/>
      <c r="AE2" s="432" t="s">
        <v>9</v>
      </c>
      <c r="AF2" s="432"/>
      <c r="AG2" s="432"/>
      <c r="AH2" s="432"/>
      <c r="AI2" s="432"/>
      <c r="AJ2" s="432"/>
      <c r="AK2" s="432" t="s">
        <v>10</v>
      </c>
      <c r="AL2" s="432"/>
      <c r="AM2" s="432"/>
      <c r="AN2" s="432"/>
      <c r="AO2" s="432"/>
      <c r="AP2" s="432"/>
      <c r="AQ2" s="429" t="s">
        <v>11</v>
      </c>
      <c r="AR2" s="429"/>
      <c r="AS2" s="429"/>
      <c r="AT2" s="429"/>
      <c r="AU2" s="429"/>
      <c r="AV2" s="429"/>
      <c r="AW2" s="430" t="s">
        <v>12</v>
      </c>
      <c r="AX2" s="430"/>
      <c r="AY2" s="430"/>
      <c r="AZ2" s="430"/>
      <c r="BA2" s="430"/>
      <c r="BB2" s="430"/>
      <c r="BC2" s="430" t="s">
        <v>13</v>
      </c>
      <c r="BD2" s="430"/>
    </row>
    <row r="3" spans="1:56" ht="25.5" customHeight="1">
      <c r="A3" s="17"/>
      <c r="B3" s="18" t="s">
        <v>14</v>
      </c>
      <c r="C3" s="18" t="s">
        <v>15</v>
      </c>
      <c r="D3" s="19" t="s">
        <v>16</v>
      </c>
      <c r="E3" s="20">
        <v>2024</v>
      </c>
      <c r="F3" s="20">
        <v>2022</v>
      </c>
      <c r="G3" s="21" t="s">
        <v>17</v>
      </c>
      <c r="H3" s="22" t="s">
        <v>18</v>
      </c>
      <c r="I3" s="22" t="s">
        <v>19</v>
      </c>
      <c r="J3" s="23" t="s">
        <v>20</v>
      </c>
      <c r="K3" s="22" t="s">
        <v>21</v>
      </c>
      <c r="L3" s="24" t="s">
        <v>18</v>
      </c>
      <c r="M3" s="21" t="s">
        <v>17</v>
      </c>
      <c r="N3" s="22" t="s">
        <v>18</v>
      </c>
      <c r="O3" s="22" t="s">
        <v>19</v>
      </c>
      <c r="P3" s="23" t="s">
        <v>20</v>
      </c>
      <c r="Q3" s="22" t="s">
        <v>21</v>
      </c>
      <c r="R3" s="24" t="s">
        <v>18</v>
      </c>
      <c r="S3" s="25" t="s">
        <v>17</v>
      </c>
      <c r="T3" s="22" t="s">
        <v>18</v>
      </c>
      <c r="U3" s="22" t="s">
        <v>19</v>
      </c>
      <c r="V3" s="26" t="s">
        <v>20</v>
      </c>
      <c r="W3" s="27" t="s">
        <v>21</v>
      </c>
      <c r="X3" s="24" t="s">
        <v>18</v>
      </c>
      <c r="Y3" s="25" t="s">
        <v>17</v>
      </c>
      <c r="Z3" s="22" t="s">
        <v>18</v>
      </c>
      <c r="AA3" s="22" t="s">
        <v>19</v>
      </c>
      <c r="AB3" s="26" t="s">
        <v>20</v>
      </c>
      <c r="AC3" s="27" t="s">
        <v>21</v>
      </c>
      <c r="AD3" s="24" t="s">
        <v>18</v>
      </c>
      <c r="AE3" s="25" t="s">
        <v>17</v>
      </c>
      <c r="AF3" s="22" t="s">
        <v>18</v>
      </c>
      <c r="AG3" s="22" t="s">
        <v>19</v>
      </c>
      <c r="AH3" s="26" t="s">
        <v>20</v>
      </c>
      <c r="AI3" s="27" t="s">
        <v>21</v>
      </c>
      <c r="AJ3" s="24" t="s">
        <v>18</v>
      </c>
      <c r="AK3" s="25" t="s">
        <v>17</v>
      </c>
      <c r="AL3" s="22" t="s">
        <v>18</v>
      </c>
      <c r="AM3" s="22" t="s">
        <v>19</v>
      </c>
      <c r="AN3" s="26" t="s">
        <v>20</v>
      </c>
      <c r="AO3" s="27" t="s">
        <v>21</v>
      </c>
      <c r="AP3" s="24" t="s">
        <v>18</v>
      </c>
      <c r="AQ3" s="25" t="s">
        <v>17</v>
      </c>
      <c r="AR3" s="22" t="s">
        <v>18</v>
      </c>
      <c r="AS3" s="22" t="s">
        <v>19</v>
      </c>
      <c r="AT3" s="26" t="s">
        <v>20</v>
      </c>
      <c r="AU3" s="27" t="s">
        <v>21</v>
      </c>
      <c r="AV3" s="24" t="s">
        <v>18</v>
      </c>
      <c r="AW3" s="25" t="s">
        <v>17</v>
      </c>
      <c r="AX3" s="22" t="s">
        <v>18</v>
      </c>
      <c r="AY3" s="22" t="s">
        <v>19</v>
      </c>
      <c r="AZ3" s="26" t="s">
        <v>20</v>
      </c>
      <c r="BA3" s="27" t="s">
        <v>21</v>
      </c>
      <c r="BB3" s="24" t="s">
        <v>18</v>
      </c>
      <c r="BC3" s="25" t="s">
        <v>17</v>
      </c>
      <c r="BD3" s="28" t="s">
        <v>18</v>
      </c>
    </row>
    <row r="4" spans="1:57" ht="14.25">
      <c r="A4" s="29">
        <v>1</v>
      </c>
      <c r="B4" s="30" t="s">
        <v>22</v>
      </c>
      <c r="C4" s="31" t="s">
        <v>23</v>
      </c>
      <c r="D4" s="32">
        <v>1982</v>
      </c>
      <c r="E4" s="33">
        <v>15</v>
      </c>
      <c r="F4" s="34"/>
      <c r="G4" s="35">
        <v>1</v>
      </c>
      <c r="H4" s="36"/>
      <c r="I4" s="36"/>
      <c r="J4" s="36"/>
      <c r="K4" s="36"/>
      <c r="L4" s="37">
        <v>400</v>
      </c>
      <c r="M4" s="38">
        <v>2</v>
      </c>
      <c r="N4" s="39"/>
      <c r="O4" s="39"/>
      <c r="P4" s="39"/>
      <c r="Q4" s="39"/>
      <c r="R4" s="40">
        <v>370</v>
      </c>
      <c r="S4" s="29"/>
      <c r="T4" s="41"/>
      <c r="U4" s="41"/>
      <c r="V4" s="41"/>
      <c r="W4" s="41"/>
      <c r="X4" s="42"/>
      <c r="Y4" s="29"/>
      <c r="Z4" s="41"/>
      <c r="AA4" s="41"/>
      <c r="AB4" s="41"/>
      <c r="AC4" s="41"/>
      <c r="AD4" s="42"/>
      <c r="AE4" s="29"/>
      <c r="AF4" s="41"/>
      <c r="AG4" s="41"/>
      <c r="AH4" s="41"/>
      <c r="AI4" s="41"/>
      <c r="AJ4" s="42"/>
      <c r="AK4" s="29"/>
      <c r="AL4" s="41"/>
      <c r="AM4" s="41"/>
      <c r="AN4" s="41"/>
      <c r="AO4" s="41"/>
      <c r="AP4" s="42"/>
      <c r="AQ4" s="43"/>
      <c r="AR4" s="41"/>
      <c r="AS4" s="41"/>
      <c r="AT4" s="44"/>
      <c r="AU4" s="41"/>
      <c r="AV4" s="42"/>
      <c r="AW4" s="43"/>
      <c r="AX4" s="41"/>
      <c r="AY4" s="41"/>
      <c r="AZ4" s="44"/>
      <c r="BA4" s="41"/>
      <c r="BB4" s="42"/>
      <c r="BC4" s="41"/>
      <c r="BD4" s="42"/>
      <c r="BE4" s="5">
        <f aca="true" t="shared" si="0" ref="BE4:BE35">L4+R4+X4+AD4+AJ4+AP4+AV4+BB4+BD4</f>
        <v>770</v>
      </c>
    </row>
    <row r="5" spans="1:57" ht="14.25">
      <c r="A5" s="29">
        <v>2</v>
      </c>
      <c r="B5" s="45" t="s">
        <v>24</v>
      </c>
      <c r="C5" s="46" t="s">
        <v>25</v>
      </c>
      <c r="D5" s="47">
        <v>1982</v>
      </c>
      <c r="E5" s="33">
        <v>15</v>
      </c>
      <c r="F5" s="34"/>
      <c r="G5" s="48">
        <v>2</v>
      </c>
      <c r="H5" s="49"/>
      <c r="I5" s="50"/>
      <c r="J5" s="50"/>
      <c r="K5" s="50"/>
      <c r="L5" s="40">
        <v>370</v>
      </c>
      <c r="M5" s="51">
        <v>3</v>
      </c>
      <c r="N5" s="52"/>
      <c r="O5" s="53"/>
      <c r="P5" s="53"/>
      <c r="Q5" s="53"/>
      <c r="R5" s="54">
        <v>350</v>
      </c>
      <c r="S5" s="29"/>
      <c r="T5" s="41"/>
      <c r="U5" s="41"/>
      <c r="V5" s="41"/>
      <c r="W5" s="41"/>
      <c r="X5" s="42"/>
      <c r="Y5" s="29"/>
      <c r="Z5" s="41"/>
      <c r="AA5" s="41"/>
      <c r="AB5" s="41"/>
      <c r="AC5" s="41"/>
      <c r="AD5" s="42"/>
      <c r="AE5" s="29"/>
      <c r="AF5" s="41"/>
      <c r="AG5" s="41"/>
      <c r="AH5" s="41"/>
      <c r="AI5" s="41"/>
      <c r="AJ5" s="42"/>
      <c r="AK5" s="29"/>
      <c r="AL5" s="41"/>
      <c r="AM5" s="41"/>
      <c r="AN5" s="41"/>
      <c r="AO5" s="41"/>
      <c r="AP5" s="42"/>
      <c r="AQ5" s="43"/>
      <c r="AR5" s="41"/>
      <c r="AS5" s="41"/>
      <c r="AT5" s="44"/>
      <c r="AU5" s="41"/>
      <c r="AV5" s="42"/>
      <c r="AW5" s="43"/>
      <c r="AX5" s="41"/>
      <c r="AY5" s="41"/>
      <c r="AZ5" s="44"/>
      <c r="BA5" s="41"/>
      <c r="BB5" s="42"/>
      <c r="BC5" s="41"/>
      <c r="BD5" s="42"/>
      <c r="BE5" s="5">
        <f t="shared" si="0"/>
        <v>720</v>
      </c>
    </row>
    <row r="6" spans="1:57" ht="14.25">
      <c r="A6" s="29">
        <v>3</v>
      </c>
      <c r="B6" s="45" t="s">
        <v>26</v>
      </c>
      <c r="C6" s="46" t="s">
        <v>27</v>
      </c>
      <c r="D6" s="47">
        <v>1979</v>
      </c>
      <c r="E6" s="33">
        <v>15</v>
      </c>
      <c r="F6" s="32"/>
      <c r="G6" s="29">
        <v>6</v>
      </c>
      <c r="H6" s="55"/>
      <c r="I6" s="56"/>
      <c r="J6" s="56"/>
      <c r="K6" s="56"/>
      <c r="L6" s="57">
        <v>280</v>
      </c>
      <c r="M6" s="58">
        <v>1</v>
      </c>
      <c r="N6" s="59"/>
      <c r="O6" s="60"/>
      <c r="P6" s="60"/>
      <c r="Q6" s="60"/>
      <c r="R6" s="37">
        <v>400</v>
      </c>
      <c r="S6" s="61"/>
      <c r="T6" s="55"/>
      <c r="U6" s="55"/>
      <c r="V6" s="56"/>
      <c r="W6" s="56"/>
      <c r="X6" s="57"/>
      <c r="Y6" s="62"/>
      <c r="Z6" s="56"/>
      <c r="AA6" s="56"/>
      <c r="AB6" s="56"/>
      <c r="AC6" s="56"/>
      <c r="AD6" s="57"/>
      <c r="AE6" s="62"/>
      <c r="AF6" s="56"/>
      <c r="AG6" s="56"/>
      <c r="AH6" s="56"/>
      <c r="AI6" s="56"/>
      <c r="AJ6" s="57"/>
      <c r="AK6" s="62"/>
      <c r="AL6" s="56"/>
      <c r="AM6" s="56"/>
      <c r="AN6" s="56"/>
      <c r="AO6" s="56"/>
      <c r="AP6" s="57"/>
      <c r="AQ6" s="63"/>
      <c r="AR6" s="55"/>
      <c r="AS6" s="56"/>
      <c r="AT6" s="55"/>
      <c r="AU6" s="56"/>
      <c r="AV6" s="57"/>
      <c r="AW6" s="63"/>
      <c r="AX6" s="55"/>
      <c r="AY6" s="56"/>
      <c r="AZ6" s="55"/>
      <c r="BA6" s="56"/>
      <c r="BB6" s="57"/>
      <c r="BC6" s="64"/>
      <c r="BD6" s="57"/>
      <c r="BE6" s="5">
        <f t="shared" si="0"/>
        <v>680</v>
      </c>
    </row>
    <row r="7" spans="1:57" ht="14.25">
      <c r="A7" s="29">
        <v>4</v>
      </c>
      <c r="B7" s="65" t="s">
        <v>28</v>
      </c>
      <c r="C7" s="66" t="s">
        <v>5</v>
      </c>
      <c r="D7" s="67">
        <v>1978</v>
      </c>
      <c r="E7" s="33">
        <v>15</v>
      </c>
      <c r="F7" s="32"/>
      <c r="G7" s="68">
        <v>3</v>
      </c>
      <c r="H7" s="69"/>
      <c r="I7" s="69"/>
      <c r="J7" s="69"/>
      <c r="K7" s="69"/>
      <c r="L7" s="54">
        <v>350</v>
      </c>
      <c r="M7" s="61">
        <v>5</v>
      </c>
      <c r="N7" s="64"/>
      <c r="O7" s="64"/>
      <c r="P7" s="64"/>
      <c r="Q7" s="64"/>
      <c r="R7" s="57">
        <v>300</v>
      </c>
      <c r="S7" s="61"/>
      <c r="T7" s="64"/>
      <c r="U7" s="64"/>
      <c r="V7" s="64"/>
      <c r="W7" s="64"/>
      <c r="X7" s="57"/>
      <c r="Y7" s="61"/>
      <c r="Z7" s="64"/>
      <c r="AA7" s="64"/>
      <c r="AB7" s="64"/>
      <c r="AC7" s="64"/>
      <c r="AD7" s="57"/>
      <c r="AE7" s="61"/>
      <c r="AF7" s="64"/>
      <c r="AG7" s="64"/>
      <c r="AH7" s="64"/>
      <c r="AI7" s="64"/>
      <c r="AJ7" s="57"/>
      <c r="AK7" s="61"/>
      <c r="AL7" s="64"/>
      <c r="AM7" s="64"/>
      <c r="AN7" s="64"/>
      <c r="AO7" s="64"/>
      <c r="AP7" s="57"/>
      <c r="AQ7" s="70"/>
      <c r="AR7" s="64"/>
      <c r="AS7" s="64"/>
      <c r="AT7" s="71"/>
      <c r="AU7" s="64"/>
      <c r="AV7" s="57"/>
      <c r="AW7" s="70"/>
      <c r="AX7" s="64"/>
      <c r="AY7" s="64"/>
      <c r="AZ7" s="71"/>
      <c r="BA7" s="64"/>
      <c r="BB7" s="57"/>
      <c r="BC7" s="64"/>
      <c r="BD7" s="57"/>
      <c r="BE7" s="5">
        <f t="shared" si="0"/>
        <v>650</v>
      </c>
    </row>
    <row r="8" spans="1:57" ht="14.25">
      <c r="A8" s="29">
        <v>5</v>
      </c>
      <c r="B8" s="30" t="s">
        <v>29</v>
      </c>
      <c r="C8" s="31" t="s">
        <v>30</v>
      </c>
      <c r="D8" s="32">
        <v>1975</v>
      </c>
      <c r="E8" s="32"/>
      <c r="F8" s="32"/>
      <c r="G8" s="62">
        <v>5</v>
      </c>
      <c r="H8" s="64"/>
      <c r="I8" s="64"/>
      <c r="J8" s="64"/>
      <c r="K8" s="64"/>
      <c r="L8" s="57">
        <v>300</v>
      </c>
      <c r="M8" s="61">
        <v>4</v>
      </c>
      <c r="N8" s="64"/>
      <c r="O8" s="64"/>
      <c r="P8" s="64"/>
      <c r="Q8" s="64"/>
      <c r="R8" s="57">
        <v>320</v>
      </c>
      <c r="S8" s="61"/>
      <c r="T8" s="64"/>
      <c r="U8" s="64"/>
      <c r="V8" s="64"/>
      <c r="W8" s="64"/>
      <c r="X8" s="57"/>
      <c r="Y8" s="61"/>
      <c r="Z8" s="64"/>
      <c r="AA8" s="64"/>
      <c r="AB8" s="64"/>
      <c r="AC8" s="64"/>
      <c r="AD8" s="57"/>
      <c r="AE8" s="61"/>
      <c r="AF8" s="64"/>
      <c r="AG8" s="64"/>
      <c r="AH8" s="64"/>
      <c r="AI8" s="64"/>
      <c r="AJ8" s="57"/>
      <c r="AK8" s="61"/>
      <c r="AL8" s="64"/>
      <c r="AM8" s="64"/>
      <c r="AN8" s="64"/>
      <c r="AO8" s="64"/>
      <c r="AP8" s="57"/>
      <c r="AQ8" s="70"/>
      <c r="AR8" s="64"/>
      <c r="AS8" s="64"/>
      <c r="AT8" s="71"/>
      <c r="AU8" s="64"/>
      <c r="AV8" s="57"/>
      <c r="AW8" s="70"/>
      <c r="AX8" s="64"/>
      <c r="AY8" s="64"/>
      <c r="AZ8" s="71"/>
      <c r="BA8" s="64"/>
      <c r="BB8" s="57"/>
      <c r="BC8" s="64"/>
      <c r="BD8" s="57"/>
      <c r="BE8" s="5">
        <f t="shared" si="0"/>
        <v>620</v>
      </c>
    </row>
    <row r="9" spans="1:57" ht="14.25">
      <c r="A9" s="61">
        <v>6</v>
      </c>
      <c r="B9" s="30" t="s">
        <v>31</v>
      </c>
      <c r="C9" s="31" t="s">
        <v>32</v>
      </c>
      <c r="D9" s="32">
        <v>1974</v>
      </c>
      <c r="E9" s="33">
        <v>15</v>
      </c>
      <c r="F9" s="32"/>
      <c r="G9" s="62">
        <v>4</v>
      </c>
      <c r="H9" s="55"/>
      <c r="I9" s="56"/>
      <c r="J9" s="56"/>
      <c r="K9" s="56"/>
      <c r="L9" s="57">
        <v>320</v>
      </c>
      <c r="M9" s="62">
        <v>9</v>
      </c>
      <c r="N9" s="55"/>
      <c r="O9" s="56"/>
      <c r="P9" s="56"/>
      <c r="Q9" s="56"/>
      <c r="R9" s="57">
        <v>220</v>
      </c>
      <c r="S9" s="61"/>
      <c r="T9" s="64"/>
      <c r="U9" s="64"/>
      <c r="V9" s="64"/>
      <c r="W9" s="64"/>
      <c r="X9" s="57"/>
      <c r="Y9" s="61"/>
      <c r="Z9" s="64"/>
      <c r="AA9" s="64"/>
      <c r="AB9" s="64"/>
      <c r="AC9" s="64"/>
      <c r="AD9" s="57"/>
      <c r="AE9" s="61"/>
      <c r="AF9" s="64"/>
      <c r="AG9" s="64"/>
      <c r="AH9" s="64"/>
      <c r="AI9" s="64"/>
      <c r="AJ9" s="57"/>
      <c r="AK9" s="61"/>
      <c r="AL9" s="64"/>
      <c r="AM9" s="64"/>
      <c r="AN9" s="64"/>
      <c r="AO9" s="64"/>
      <c r="AP9" s="57"/>
      <c r="AQ9" s="70"/>
      <c r="AR9" s="64"/>
      <c r="AS9" s="64"/>
      <c r="AT9" s="71"/>
      <c r="AU9" s="64"/>
      <c r="AV9" s="57"/>
      <c r="AW9" s="70"/>
      <c r="AX9" s="64"/>
      <c r="AY9" s="64"/>
      <c r="AZ9" s="71"/>
      <c r="BA9" s="64"/>
      <c r="BB9" s="57"/>
      <c r="BC9" s="64"/>
      <c r="BD9" s="57"/>
      <c r="BE9" s="5">
        <f t="shared" si="0"/>
        <v>540</v>
      </c>
    </row>
    <row r="10" spans="1:57" ht="14.25">
      <c r="A10" s="61">
        <v>7</v>
      </c>
      <c r="B10" s="30" t="s">
        <v>33</v>
      </c>
      <c r="C10" s="31" t="s">
        <v>34</v>
      </c>
      <c r="D10" s="47">
        <v>1983</v>
      </c>
      <c r="E10" s="33">
        <v>15</v>
      </c>
      <c r="F10" s="32"/>
      <c r="G10" s="62">
        <v>10</v>
      </c>
      <c r="H10" s="55"/>
      <c r="I10" s="56"/>
      <c r="J10" s="56"/>
      <c r="K10" s="56"/>
      <c r="L10" s="57">
        <v>210</v>
      </c>
      <c r="M10" s="62">
        <v>6</v>
      </c>
      <c r="N10" s="55"/>
      <c r="O10" s="56"/>
      <c r="P10" s="56"/>
      <c r="Q10" s="56"/>
      <c r="R10" s="57">
        <v>280</v>
      </c>
      <c r="S10" s="61"/>
      <c r="T10" s="55"/>
      <c r="U10" s="55"/>
      <c r="V10" s="56"/>
      <c r="W10" s="56"/>
      <c r="X10" s="57"/>
      <c r="Y10" s="62"/>
      <c r="Z10" s="56"/>
      <c r="AA10" s="56"/>
      <c r="AB10" s="56"/>
      <c r="AC10" s="56"/>
      <c r="AD10" s="57"/>
      <c r="AE10" s="62"/>
      <c r="AF10" s="56"/>
      <c r="AG10" s="56"/>
      <c r="AH10" s="56"/>
      <c r="AI10" s="56"/>
      <c r="AJ10" s="57"/>
      <c r="AK10" s="62"/>
      <c r="AL10" s="56"/>
      <c r="AM10" s="56"/>
      <c r="AN10" s="56"/>
      <c r="AO10" s="56"/>
      <c r="AP10" s="57"/>
      <c r="AQ10" s="63"/>
      <c r="AR10" s="55"/>
      <c r="AS10" s="56"/>
      <c r="AT10" s="55"/>
      <c r="AU10" s="56"/>
      <c r="AV10" s="57"/>
      <c r="AW10" s="63"/>
      <c r="AX10" s="55"/>
      <c r="AY10" s="56"/>
      <c r="AZ10" s="55"/>
      <c r="BA10" s="56"/>
      <c r="BB10" s="57"/>
      <c r="BC10" s="64"/>
      <c r="BD10" s="57"/>
      <c r="BE10" s="5">
        <f t="shared" si="0"/>
        <v>490</v>
      </c>
    </row>
    <row r="11" spans="1:57" ht="14.25">
      <c r="A11" s="61">
        <v>8</v>
      </c>
      <c r="B11" s="45" t="s">
        <v>35</v>
      </c>
      <c r="C11" s="46" t="s">
        <v>36</v>
      </c>
      <c r="D11" s="32">
        <v>1975</v>
      </c>
      <c r="E11" s="33">
        <v>15</v>
      </c>
      <c r="F11" s="32"/>
      <c r="G11" s="61">
        <v>7</v>
      </c>
      <c r="H11" s="55"/>
      <c r="I11" s="56"/>
      <c r="J11" s="56"/>
      <c r="K11" s="56"/>
      <c r="L11" s="57">
        <v>260</v>
      </c>
      <c r="M11" s="62">
        <v>10</v>
      </c>
      <c r="N11" s="55"/>
      <c r="O11" s="56"/>
      <c r="P11" s="56"/>
      <c r="Q11" s="56"/>
      <c r="R11" s="57">
        <v>210</v>
      </c>
      <c r="S11" s="61"/>
      <c r="T11" s="55"/>
      <c r="U11" s="55"/>
      <c r="V11" s="56"/>
      <c r="W11" s="56"/>
      <c r="X11" s="57"/>
      <c r="Y11" s="62"/>
      <c r="Z11" s="56"/>
      <c r="AA11" s="56"/>
      <c r="AB11" s="56"/>
      <c r="AC11" s="56"/>
      <c r="AD11" s="57"/>
      <c r="AE11" s="62"/>
      <c r="AF11" s="56"/>
      <c r="AG11" s="56"/>
      <c r="AH11" s="56"/>
      <c r="AI11" s="56"/>
      <c r="AJ11" s="57"/>
      <c r="AK11" s="62"/>
      <c r="AL11" s="56"/>
      <c r="AM11" s="56"/>
      <c r="AN11" s="56"/>
      <c r="AO11" s="56"/>
      <c r="AP11" s="57"/>
      <c r="AQ11" s="63"/>
      <c r="AR11" s="55"/>
      <c r="AS11" s="56"/>
      <c r="AT11" s="55"/>
      <c r="AU11" s="56"/>
      <c r="AV11" s="57"/>
      <c r="AW11" s="63"/>
      <c r="AX11" s="55"/>
      <c r="AY11" s="56"/>
      <c r="AZ11" s="55"/>
      <c r="BA11" s="56"/>
      <c r="BB11" s="57"/>
      <c r="BC11" s="64"/>
      <c r="BD11" s="57"/>
      <c r="BE11" s="5">
        <f t="shared" si="0"/>
        <v>470</v>
      </c>
    </row>
    <row r="12" spans="1:57" ht="14.25">
      <c r="A12" s="61">
        <v>9</v>
      </c>
      <c r="B12" s="72" t="s">
        <v>37</v>
      </c>
      <c r="C12" s="73" t="s">
        <v>38</v>
      </c>
      <c r="D12" s="47">
        <v>1978</v>
      </c>
      <c r="E12" s="33">
        <v>15</v>
      </c>
      <c r="F12" s="34"/>
      <c r="G12" s="29">
        <v>11</v>
      </c>
      <c r="H12" s="74"/>
      <c r="I12" s="75"/>
      <c r="J12" s="75"/>
      <c r="K12" s="75"/>
      <c r="L12" s="42">
        <v>200</v>
      </c>
      <c r="M12" s="76">
        <v>8</v>
      </c>
      <c r="N12" s="74"/>
      <c r="O12" s="75"/>
      <c r="P12" s="75"/>
      <c r="Q12" s="75"/>
      <c r="R12" s="42">
        <v>240</v>
      </c>
      <c r="S12" s="29"/>
      <c r="T12" s="74"/>
      <c r="U12" s="74"/>
      <c r="V12" s="75"/>
      <c r="W12" s="75"/>
      <c r="X12" s="42"/>
      <c r="Y12" s="76"/>
      <c r="Z12" s="75"/>
      <c r="AA12" s="75"/>
      <c r="AB12" s="75"/>
      <c r="AC12" s="75"/>
      <c r="AD12" s="42"/>
      <c r="AE12" s="76"/>
      <c r="AF12" s="75"/>
      <c r="AG12" s="75"/>
      <c r="AH12" s="75"/>
      <c r="AI12" s="75"/>
      <c r="AJ12" s="42"/>
      <c r="AK12" s="76"/>
      <c r="AL12" s="75"/>
      <c r="AM12" s="75"/>
      <c r="AN12" s="75"/>
      <c r="AO12" s="75"/>
      <c r="AP12" s="42"/>
      <c r="AQ12" s="77"/>
      <c r="AR12" s="74"/>
      <c r="AS12" s="75"/>
      <c r="AT12" s="74"/>
      <c r="AU12" s="75"/>
      <c r="AV12" s="42"/>
      <c r="AW12" s="77"/>
      <c r="AX12" s="74"/>
      <c r="AY12" s="75"/>
      <c r="AZ12" s="74"/>
      <c r="BA12" s="75"/>
      <c r="BB12" s="42"/>
      <c r="BC12" s="41"/>
      <c r="BD12" s="42"/>
      <c r="BE12" s="5">
        <f t="shared" si="0"/>
        <v>440</v>
      </c>
    </row>
    <row r="13" spans="1:57" ht="14.25">
      <c r="A13" s="61">
        <v>10</v>
      </c>
      <c r="B13" s="30" t="s">
        <v>39</v>
      </c>
      <c r="C13" s="31" t="s">
        <v>40</v>
      </c>
      <c r="D13" s="32">
        <v>1981</v>
      </c>
      <c r="E13" s="33">
        <v>15</v>
      </c>
      <c r="F13" s="32"/>
      <c r="G13" s="62">
        <v>13</v>
      </c>
      <c r="H13" s="64"/>
      <c r="I13" s="64"/>
      <c r="J13" s="64"/>
      <c r="K13" s="64"/>
      <c r="L13" s="57">
        <v>180</v>
      </c>
      <c r="M13" s="61">
        <v>7</v>
      </c>
      <c r="N13" s="64"/>
      <c r="O13" s="64"/>
      <c r="P13" s="64"/>
      <c r="Q13" s="64"/>
      <c r="R13" s="57">
        <v>260</v>
      </c>
      <c r="S13" s="61"/>
      <c r="T13" s="64"/>
      <c r="U13" s="64"/>
      <c r="V13" s="64"/>
      <c r="W13" s="64"/>
      <c r="X13" s="57"/>
      <c r="Y13" s="61"/>
      <c r="Z13" s="64"/>
      <c r="AA13" s="64"/>
      <c r="AB13" s="64"/>
      <c r="AC13" s="64"/>
      <c r="AD13" s="57"/>
      <c r="AE13" s="61"/>
      <c r="AF13" s="64"/>
      <c r="AG13" s="64"/>
      <c r="AH13" s="64"/>
      <c r="AI13" s="64"/>
      <c r="AJ13" s="57"/>
      <c r="AK13" s="61"/>
      <c r="AL13" s="64"/>
      <c r="AM13" s="64"/>
      <c r="AN13" s="64"/>
      <c r="AO13" s="64"/>
      <c r="AP13" s="57"/>
      <c r="AQ13" s="70"/>
      <c r="AR13" s="64"/>
      <c r="AS13" s="64"/>
      <c r="AT13" s="71"/>
      <c r="AU13" s="64"/>
      <c r="AV13" s="57"/>
      <c r="AW13" s="70"/>
      <c r="AX13" s="64"/>
      <c r="AY13" s="64"/>
      <c r="AZ13" s="71"/>
      <c r="BA13" s="64"/>
      <c r="BB13" s="57"/>
      <c r="BC13" s="64"/>
      <c r="BD13" s="57"/>
      <c r="BE13" s="5">
        <f t="shared" si="0"/>
        <v>440</v>
      </c>
    </row>
    <row r="14" spans="1:57" s="78" customFormat="1" ht="12.75">
      <c r="A14" s="61">
        <v>11</v>
      </c>
      <c r="B14" s="45" t="s">
        <v>41</v>
      </c>
      <c r="C14" s="31" t="s">
        <v>40</v>
      </c>
      <c r="D14" s="47">
        <v>1975</v>
      </c>
      <c r="E14" s="33">
        <v>15</v>
      </c>
      <c r="F14" s="32"/>
      <c r="G14" s="61">
        <v>8</v>
      </c>
      <c r="H14" s="55"/>
      <c r="I14" s="56"/>
      <c r="J14" s="56"/>
      <c r="K14" s="56"/>
      <c r="L14" s="57">
        <v>240</v>
      </c>
      <c r="M14" s="62"/>
      <c r="N14" s="55"/>
      <c r="O14" s="56"/>
      <c r="P14" s="56"/>
      <c r="Q14" s="56"/>
      <c r="R14" s="57"/>
      <c r="S14" s="61"/>
      <c r="T14" s="55"/>
      <c r="U14" s="55"/>
      <c r="V14" s="56"/>
      <c r="W14" s="56"/>
      <c r="X14" s="57"/>
      <c r="Y14" s="62"/>
      <c r="Z14" s="56"/>
      <c r="AA14" s="56"/>
      <c r="AB14" s="56"/>
      <c r="AC14" s="56"/>
      <c r="AD14" s="57"/>
      <c r="AE14" s="62"/>
      <c r="AF14" s="56"/>
      <c r="AG14" s="56"/>
      <c r="AH14" s="56"/>
      <c r="AI14" s="56"/>
      <c r="AJ14" s="57"/>
      <c r="AK14" s="62"/>
      <c r="AL14" s="56"/>
      <c r="AM14" s="56"/>
      <c r="AN14" s="56"/>
      <c r="AO14" s="56"/>
      <c r="AP14" s="57"/>
      <c r="AQ14" s="63"/>
      <c r="AR14" s="55"/>
      <c r="AS14" s="56"/>
      <c r="AT14" s="55"/>
      <c r="AU14" s="56"/>
      <c r="AV14" s="57"/>
      <c r="AW14" s="63"/>
      <c r="AX14" s="55"/>
      <c r="AY14" s="56"/>
      <c r="AZ14" s="55"/>
      <c r="BA14" s="56"/>
      <c r="BB14" s="57"/>
      <c r="BC14" s="64"/>
      <c r="BD14" s="57"/>
      <c r="BE14" s="5">
        <f t="shared" si="0"/>
        <v>240</v>
      </c>
    </row>
    <row r="15" spans="1:57" ht="14.25">
      <c r="A15" s="29">
        <v>12</v>
      </c>
      <c r="B15" s="30" t="s">
        <v>42</v>
      </c>
      <c r="C15" s="31" t="s">
        <v>43</v>
      </c>
      <c r="D15" s="32">
        <v>1981</v>
      </c>
      <c r="E15" s="33">
        <v>15</v>
      </c>
      <c r="F15" s="32"/>
      <c r="G15" s="62">
        <v>9</v>
      </c>
      <c r="H15" s="55"/>
      <c r="I15" s="56"/>
      <c r="J15" s="56"/>
      <c r="K15" s="56"/>
      <c r="L15" s="57">
        <v>220</v>
      </c>
      <c r="M15" s="62"/>
      <c r="N15" s="55"/>
      <c r="O15" s="56"/>
      <c r="P15" s="56"/>
      <c r="Q15" s="56"/>
      <c r="R15" s="57"/>
      <c r="S15" s="61"/>
      <c r="T15" s="55"/>
      <c r="U15" s="55"/>
      <c r="V15" s="56"/>
      <c r="W15" s="56"/>
      <c r="X15" s="57"/>
      <c r="Y15" s="62"/>
      <c r="Z15" s="56"/>
      <c r="AA15" s="56"/>
      <c r="AB15" s="56"/>
      <c r="AC15" s="56"/>
      <c r="AD15" s="57"/>
      <c r="AE15" s="62"/>
      <c r="AF15" s="56"/>
      <c r="AG15" s="56"/>
      <c r="AH15" s="56"/>
      <c r="AI15" s="56"/>
      <c r="AJ15" s="57"/>
      <c r="AK15" s="62"/>
      <c r="AL15" s="56"/>
      <c r="AM15" s="56"/>
      <c r="AN15" s="56"/>
      <c r="AO15" s="56"/>
      <c r="AP15" s="57"/>
      <c r="AQ15" s="63"/>
      <c r="AR15" s="55"/>
      <c r="AS15" s="56"/>
      <c r="AT15" s="55"/>
      <c r="AU15" s="56"/>
      <c r="AV15" s="57"/>
      <c r="AW15" s="63"/>
      <c r="AX15" s="55"/>
      <c r="AY15" s="56"/>
      <c r="AZ15" s="55"/>
      <c r="BA15" s="56"/>
      <c r="BB15" s="57"/>
      <c r="BC15" s="64"/>
      <c r="BD15" s="57"/>
      <c r="BE15" s="5">
        <f t="shared" si="0"/>
        <v>220</v>
      </c>
    </row>
    <row r="16" spans="1:57" ht="14.25">
      <c r="A16" s="61">
        <v>13</v>
      </c>
      <c r="B16" s="45" t="s">
        <v>44</v>
      </c>
      <c r="C16" s="46" t="s">
        <v>45</v>
      </c>
      <c r="D16" s="47">
        <v>1976</v>
      </c>
      <c r="E16" s="33">
        <v>15</v>
      </c>
      <c r="F16" s="34"/>
      <c r="G16" s="62"/>
      <c r="H16" s="41"/>
      <c r="I16" s="41"/>
      <c r="J16" s="41"/>
      <c r="K16" s="41"/>
      <c r="L16" s="42"/>
      <c r="M16" s="29">
        <v>11</v>
      </c>
      <c r="N16" s="41"/>
      <c r="O16" s="41"/>
      <c r="P16" s="41"/>
      <c r="Q16" s="41"/>
      <c r="R16" s="42">
        <v>200</v>
      </c>
      <c r="S16" s="29"/>
      <c r="T16" s="41"/>
      <c r="U16" s="41"/>
      <c r="V16" s="41"/>
      <c r="W16" s="41"/>
      <c r="X16" s="42"/>
      <c r="Y16" s="29"/>
      <c r="Z16" s="41"/>
      <c r="AA16" s="41"/>
      <c r="AB16" s="41"/>
      <c r="AC16" s="41"/>
      <c r="AD16" s="42"/>
      <c r="AE16" s="29"/>
      <c r="AF16" s="41"/>
      <c r="AG16" s="41"/>
      <c r="AH16" s="41"/>
      <c r="AI16" s="41"/>
      <c r="AJ16" s="42"/>
      <c r="AK16" s="29"/>
      <c r="AL16" s="41"/>
      <c r="AM16" s="41"/>
      <c r="AN16" s="41"/>
      <c r="AO16" s="41"/>
      <c r="AP16" s="42"/>
      <c r="AQ16" s="43"/>
      <c r="AR16" s="41"/>
      <c r="AS16" s="41"/>
      <c r="AT16" s="44"/>
      <c r="AU16" s="41"/>
      <c r="AV16" s="42"/>
      <c r="AW16" s="43"/>
      <c r="AX16" s="41"/>
      <c r="AY16" s="41"/>
      <c r="AZ16" s="44"/>
      <c r="BA16" s="41"/>
      <c r="BB16" s="42"/>
      <c r="BC16" s="41"/>
      <c r="BD16" s="42"/>
      <c r="BE16" s="5">
        <f t="shared" si="0"/>
        <v>200</v>
      </c>
    </row>
    <row r="17" spans="1:57" ht="14.25">
      <c r="A17" s="61">
        <v>14</v>
      </c>
      <c r="B17" s="30" t="s">
        <v>46</v>
      </c>
      <c r="C17" s="31" t="s">
        <v>47</v>
      </c>
      <c r="D17" s="32">
        <v>1978</v>
      </c>
      <c r="E17" s="32"/>
      <c r="F17" s="32"/>
      <c r="G17" s="62">
        <v>12</v>
      </c>
      <c r="H17" s="55"/>
      <c r="I17" s="56"/>
      <c r="J17" s="56"/>
      <c r="K17" s="56"/>
      <c r="L17" s="57">
        <v>190</v>
      </c>
      <c r="M17" s="62"/>
      <c r="N17" s="55"/>
      <c r="O17" s="56"/>
      <c r="P17" s="56"/>
      <c r="Q17" s="56"/>
      <c r="R17" s="57"/>
      <c r="S17" s="61"/>
      <c r="T17" s="55"/>
      <c r="U17" s="55"/>
      <c r="V17" s="56"/>
      <c r="W17" s="56"/>
      <c r="X17" s="57"/>
      <c r="Y17" s="62"/>
      <c r="Z17" s="56"/>
      <c r="AA17" s="56"/>
      <c r="AB17" s="56"/>
      <c r="AC17" s="56"/>
      <c r="AD17" s="57"/>
      <c r="AE17" s="62"/>
      <c r="AF17" s="56"/>
      <c r="AG17" s="56"/>
      <c r="AH17" s="56"/>
      <c r="AI17" s="56"/>
      <c r="AJ17" s="57"/>
      <c r="AK17" s="62"/>
      <c r="AL17" s="56"/>
      <c r="AM17" s="56"/>
      <c r="AN17" s="56"/>
      <c r="AO17" s="56"/>
      <c r="AP17" s="57"/>
      <c r="AQ17" s="63"/>
      <c r="AR17" s="55"/>
      <c r="AS17" s="56"/>
      <c r="AT17" s="55"/>
      <c r="AU17" s="56"/>
      <c r="AV17" s="57"/>
      <c r="AW17" s="63"/>
      <c r="AX17" s="55"/>
      <c r="AY17" s="56"/>
      <c r="AZ17" s="55"/>
      <c r="BA17" s="56"/>
      <c r="BB17" s="57"/>
      <c r="BC17" s="64"/>
      <c r="BD17" s="57"/>
      <c r="BE17" s="5">
        <f t="shared" si="0"/>
        <v>190</v>
      </c>
    </row>
    <row r="18" spans="1:57" ht="14.25">
      <c r="A18" s="61">
        <v>15</v>
      </c>
      <c r="B18" s="30" t="s">
        <v>48</v>
      </c>
      <c r="C18" s="31" t="s">
        <v>49</v>
      </c>
      <c r="D18" s="32">
        <v>1977</v>
      </c>
      <c r="E18" s="47"/>
      <c r="F18" s="32"/>
      <c r="G18" s="62"/>
      <c r="H18" s="64"/>
      <c r="I18" s="64"/>
      <c r="J18" s="64"/>
      <c r="K18" s="64"/>
      <c r="L18" s="57"/>
      <c r="M18" s="61">
        <v>12</v>
      </c>
      <c r="N18" s="64"/>
      <c r="O18" s="64"/>
      <c r="P18" s="64"/>
      <c r="Q18" s="64"/>
      <c r="R18" s="57">
        <v>190</v>
      </c>
      <c r="S18" s="61"/>
      <c r="T18" s="55"/>
      <c r="U18" s="55"/>
      <c r="V18" s="56"/>
      <c r="W18" s="56"/>
      <c r="X18" s="57"/>
      <c r="Y18" s="62"/>
      <c r="Z18" s="56"/>
      <c r="AA18" s="56"/>
      <c r="AB18" s="56"/>
      <c r="AC18" s="56"/>
      <c r="AD18" s="57"/>
      <c r="AE18" s="62"/>
      <c r="AF18" s="56"/>
      <c r="AG18" s="56"/>
      <c r="AH18" s="56"/>
      <c r="AI18" s="56"/>
      <c r="AJ18" s="57"/>
      <c r="AK18" s="62"/>
      <c r="AL18" s="56"/>
      <c r="AM18" s="56"/>
      <c r="AN18" s="56"/>
      <c r="AO18" s="56"/>
      <c r="AP18" s="57"/>
      <c r="AQ18" s="63"/>
      <c r="AR18" s="55"/>
      <c r="AS18" s="56"/>
      <c r="AT18" s="55"/>
      <c r="AU18" s="56"/>
      <c r="AV18" s="57"/>
      <c r="AW18" s="63"/>
      <c r="AX18" s="55"/>
      <c r="AY18" s="56"/>
      <c r="AZ18" s="55"/>
      <c r="BA18" s="56"/>
      <c r="BB18" s="57"/>
      <c r="BC18" s="64"/>
      <c r="BD18" s="57"/>
      <c r="BE18" s="5">
        <f t="shared" si="0"/>
        <v>190</v>
      </c>
    </row>
    <row r="19" spans="1:57" ht="14.25">
      <c r="A19" s="61">
        <v>16</v>
      </c>
      <c r="B19" s="45" t="s">
        <v>50</v>
      </c>
      <c r="C19" s="46" t="s">
        <v>6</v>
      </c>
      <c r="D19" s="32">
        <v>1976</v>
      </c>
      <c r="E19" s="32"/>
      <c r="F19" s="32"/>
      <c r="G19" s="62"/>
      <c r="H19" s="64"/>
      <c r="I19" s="64"/>
      <c r="J19" s="64"/>
      <c r="K19" s="64"/>
      <c r="L19" s="57"/>
      <c r="M19" s="61">
        <v>13</v>
      </c>
      <c r="N19" s="64"/>
      <c r="O19" s="64"/>
      <c r="P19" s="64"/>
      <c r="Q19" s="64"/>
      <c r="R19" s="57">
        <v>180</v>
      </c>
      <c r="S19" s="61"/>
      <c r="T19" s="64"/>
      <c r="U19" s="64"/>
      <c r="V19" s="64"/>
      <c r="W19" s="64"/>
      <c r="X19" s="57"/>
      <c r="Y19" s="61"/>
      <c r="Z19" s="64"/>
      <c r="AA19" s="64"/>
      <c r="AB19" s="64"/>
      <c r="AC19" s="64"/>
      <c r="AD19" s="57"/>
      <c r="AE19" s="61"/>
      <c r="AF19" s="64"/>
      <c r="AG19" s="64"/>
      <c r="AH19" s="64"/>
      <c r="AI19" s="64"/>
      <c r="AJ19" s="57"/>
      <c r="AK19" s="61"/>
      <c r="AL19" s="64"/>
      <c r="AM19" s="64"/>
      <c r="AN19" s="64"/>
      <c r="AO19" s="64"/>
      <c r="AP19" s="57"/>
      <c r="AQ19" s="70"/>
      <c r="AR19" s="64"/>
      <c r="AS19" s="64"/>
      <c r="AT19" s="71"/>
      <c r="AU19" s="64"/>
      <c r="AV19" s="57"/>
      <c r="AW19" s="70"/>
      <c r="AX19" s="64"/>
      <c r="AY19" s="64"/>
      <c r="AZ19" s="71"/>
      <c r="BA19" s="64"/>
      <c r="BB19" s="57"/>
      <c r="BC19" s="64"/>
      <c r="BD19" s="57"/>
      <c r="BE19" s="5">
        <f t="shared" si="0"/>
        <v>180</v>
      </c>
    </row>
    <row r="20" spans="1:57" ht="14.25">
      <c r="A20" s="61">
        <v>17</v>
      </c>
      <c r="B20" s="30" t="s">
        <v>51</v>
      </c>
      <c r="C20" s="31" t="s">
        <v>45</v>
      </c>
      <c r="D20" s="32">
        <v>1981</v>
      </c>
      <c r="E20" s="32"/>
      <c r="F20" s="32"/>
      <c r="G20" s="62">
        <v>14</v>
      </c>
      <c r="H20" s="55"/>
      <c r="I20" s="56"/>
      <c r="J20" s="56"/>
      <c r="K20" s="56"/>
      <c r="L20" s="57">
        <v>170</v>
      </c>
      <c r="M20" s="62"/>
      <c r="N20" s="55"/>
      <c r="O20" s="56"/>
      <c r="P20" s="56"/>
      <c r="Q20" s="56"/>
      <c r="R20" s="57"/>
      <c r="S20" s="61"/>
      <c r="T20" s="55"/>
      <c r="U20" s="55"/>
      <c r="V20" s="56"/>
      <c r="W20" s="56"/>
      <c r="X20" s="57"/>
      <c r="Y20" s="62"/>
      <c r="Z20" s="56"/>
      <c r="AA20" s="56"/>
      <c r="AB20" s="56"/>
      <c r="AC20" s="56"/>
      <c r="AD20" s="57"/>
      <c r="AE20" s="62"/>
      <c r="AF20" s="56"/>
      <c r="AG20" s="56"/>
      <c r="AH20" s="56"/>
      <c r="AI20" s="56"/>
      <c r="AJ20" s="57"/>
      <c r="AK20" s="62"/>
      <c r="AL20" s="56"/>
      <c r="AM20" s="56"/>
      <c r="AN20" s="56"/>
      <c r="AO20" s="56"/>
      <c r="AP20" s="57"/>
      <c r="AQ20" s="63"/>
      <c r="AR20" s="55"/>
      <c r="AS20" s="56"/>
      <c r="AT20" s="55"/>
      <c r="AU20" s="56"/>
      <c r="AV20" s="57"/>
      <c r="AW20" s="63"/>
      <c r="AX20" s="55"/>
      <c r="AY20" s="56"/>
      <c r="AZ20" s="55"/>
      <c r="BA20" s="56"/>
      <c r="BB20" s="57"/>
      <c r="BC20" s="64"/>
      <c r="BD20" s="57"/>
      <c r="BE20" s="5">
        <f t="shared" si="0"/>
        <v>170</v>
      </c>
    </row>
    <row r="21" spans="1:57" ht="14.25">
      <c r="A21" s="61">
        <v>18</v>
      </c>
      <c r="B21" s="30" t="s">
        <v>52</v>
      </c>
      <c r="C21" s="31" t="s">
        <v>49</v>
      </c>
      <c r="D21" s="32">
        <v>1977</v>
      </c>
      <c r="E21" s="32"/>
      <c r="F21" s="32"/>
      <c r="G21" s="61"/>
      <c r="H21" s="64"/>
      <c r="I21" s="64"/>
      <c r="J21" s="64"/>
      <c r="K21" s="64"/>
      <c r="L21" s="57"/>
      <c r="M21" s="61">
        <v>14</v>
      </c>
      <c r="N21" s="64"/>
      <c r="O21" s="64"/>
      <c r="P21" s="64"/>
      <c r="Q21" s="64"/>
      <c r="R21" s="57">
        <v>170</v>
      </c>
      <c r="S21" s="61"/>
      <c r="T21" s="64"/>
      <c r="U21" s="64"/>
      <c r="V21" s="64"/>
      <c r="W21" s="64"/>
      <c r="X21" s="57"/>
      <c r="Y21" s="61"/>
      <c r="Z21" s="64"/>
      <c r="AA21" s="64"/>
      <c r="AB21" s="64"/>
      <c r="AC21" s="64"/>
      <c r="AD21" s="57"/>
      <c r="AE21" s="61"/>
      <c r="AF21" s="64"/>
      <c r="AG21" s="64"/>
      <c r="AH21" s="64"/>
      <c r="AI21" s="64"/>
      <c r="AJ21" s="57"/>
      <c r="AK21" s="61"/>
      <c r="AL21" s="64"/>
      <c r="AM21" s="64"/>
      <c r="AN21" s="64"/>
      <c r="AO21" s="64"/>
      <c r="AP21" s="57"/>
      <c r="AQ21" s="70"/>
      <c r="AR21" s="64"/>
      <c r="AS21" s="64"/>
      <c r="AT21" s="71"/>
      <c r="AU21" s="64"/>
      <c r="AV21" s="57"/>
      <c r="AW21" s="70"/>
      <c r="AX21" s="64"/>
      <c r="AY21" s="64"/>
      <c r="AZ21" s="71"/>
      <c r="BA21" s="64"/>
      <c r="BB21" s="57"/>
      <c r="BC21" s="64"/>
      <c r="BD21" s="57"/>
      <c r="BE21" s="5">
        <f t="shared" si="0"/>
        <v>170</v>
      </c>
    </row>
    <row r="22" spans="1:57" ht="14.25">
      <c r="A22" s="61">
        <v>19</v>
      </c>
      <c r="B22" s="30" t="s">
        <v>53</v>
      </c>
      <c r="C22" s="31" t="s">
        <v>54</v>
      </c>
      <c r="D22" s="32">
        <v>1982</v>
      </c>
      <c r="E22" s="33">
        <v>15</v>
      </c>
      <c r="F22" s="32"/>
      <c r="G22" s="62">
        <v>15</v>
      </c>
      <c r="H22" s="55"/>
      <c r="I22" s="56"/>
      <c r="J22" s="56"/>
      <c r="K22" s="56"/>
      <c r="L22" s="57">
        <v>160</v>
      </c>
      <c r="M22" s="62"/>
      <c r="N22" s="55"/>
      <c r="O22" s="56"/>
      <c r="P22" s="56"/>
      <c r="Q22" s="56"/>
      <c r="R22" s="57"/>
      <c r="S22" s="61"/>
      <c r="T22" s="55"/>
      <c r="U22" s="55"/>
      <c r="V22" s="56"/>
      <c r="W22" s="56"/>
      <c r="X22" s="57"/>
      <c r="Y22" s="62"/>
      <c r="Z22" s="56"/>
      <c r="AA22" s="56"/>
      <c r="AB22" s="56"/>
      <c r="AC22" s="56"/>
      <c r="AD22" s="57"/>
      <c r="AE22" s="62"/>
      <c r="AF22" s="56"/>
      <c r="AG22" s="56"/>
      <c r="AH22" s="56"/>
      <c r="AI22" s="56"/>
      <c r="AJ22" s="57"/>
      <c r="AK22" s="62"/>
      <c r="AL22" s="56"/>
      <c r="AM22" s="56"/>
      <c r="AN22" s="56"/>
      <c r="AO22" s="56"/>
      <c r="AP22" s="57"/>
      <c r="AQ22" s="63"/>
      <c r="AR22" s="55"/>
      <c r="AS22" s="56"/>
      <c r="AT22" s="55"/>
      <c r="AU22" s="56"/>
      <c r="AV22" s="57"/>
      <c r="AW22" s="63"/>
      <c r="AX22" s="55"/>
      <c r="AY22" s="56"/>
      <c r="AZ22" s="55"/>
      <c r="BA22" s="56"/>
      <c r="BB22" s="57"/>
      <c r="BC22" s="64"/>
      <c r="BD22" s="57"/>
      <c r="BE22" s="5">
        <f t="shared" si="0"/>
        <v>160</v>
      </c>
    </row>
    <row r="23" spans="1:57" ht="14.25">
      <c r="A23" s="61">
        <v>20</v>
      </c>
      <c r="B23" s="30" t="s">
        <v>55</v>
      </c>
      <c r="C23" s="31" t="s">
        <v>56</v>
      </c>
      <c r="D23" s="32">
        <v>1980</v>
      </c>
      <c r="E23" s="32"/>
      <c r="F23" s="32"/>
      <c r="G23" s="62"/>
      <c r="H23" s="55"/>
      <c r="I23" s="56"/>
      <c r="J23" s="56"/>
      <c r="K23" s="56"/>
      <c r="L23" s="79"/>
      <c r="M23" s="62">
        <v>15</v>
      </c>
      <c r="N23" s="55"/>
      <c r="O23" s="56"/>
      <c r="P23" s="56"/>
      <c r="Q23" s="56"/>
      <c r="R23" s="79">
        <v>160</v>
      </c>
      <c r="S23" s="61"/>
      <c r="T23" s="55"/>
      <c r="U23" s="55"/>
      <c r="V23" s="56"/>
      <c r="W23" s="56"/>
      <c r="X23" s="79"/>
      <c r="Y23" s="62"/>
      <c r="Z23" s="56"/>
      <c r="AA23" s="56"/>
      <c r="AB23" s="56"/>
      <c r="AC23" s="56"/>
      <c r="AD23" s="79"/>
      <c r="AE23" s="62"/>
      <c r="AF23" s="56"/>
      <c r="AG23" s="56"/>
      <c r="AH23" s="56"/>
      <c r="AI23" s="56"/>
      <c r="AJ23" s="79"/>
      <c r="AK23" s="62"/>
      <c r="AL23" s="56"/>
      <c r="AM23" s="56"/>
      <c r="AN23" s="56"/>
      <c r="AO23" s="56"/>
      <c r="AP23" s="79"/>
      <c r="AQ23" s="63"/>
      <c r="AR23" s="55"/>
      <c r="AS23" s="56"/>
      <c r="AT23" s="55"/>
      <c r="AU23" s="56"/>
      <c r="AV23" s="79"/>
      <c r="AW23" s="63"/>
      <c r="AX23" s="55"/>
      <c r="AY23" s="56"/>
      <c r="AZ23" s="55"/>
      <c r="BA23" s="56"/>
      <c r="BB23" s="79"/>
      <c r="BC23" s="56"/>
      <c r="BD23" s="79"/>
      <c r="BE23" s="5">
        <f t="shared" si="0"/>
        <v>160</v>
      </c>
    </row>
    <row r="24" spans="1:57" ht="14.25">
      <c r="A24" s="61">
        <v>21</v>
      </c>
      <c r="B24" s="30" t="s">
        <v>57</v>
      </c>
      <c r="C24" s="31" t="s">
        <v>32</v>
      </c>
      <c r="D24" s="32">
        <v>1969</v>
      </c>
      <c r="E24" s="33">
        <v>15</v>
      </c>
      <c r="F24" s="32"/>
      <c r="G24" s="62">
        <v>16</v>
      </c>
      <c r="H24" s="55"/>
      <c r="I24" s="56"/>
      <c r="J24" s="56"/>
      <c r="K24" s="56"/>
      <c r="L24" s="79">
        <v>150</v>
      </c>
      <c r="M24" s="62"/>
      <c r="N24" s="55"/>
      <c r="O24" s="56"/>
      <c r="P24" s="56"/>
      <c r="Q24" s="56"/>
      <c r="R24" s="79"/>
      <c r="S24" s="61"/>
      <c r="T24" s="55"/>
      <c r="U24" s="55"/>
      <c r="V24" s="56"/>
      <c r="W24" s="56"/>
      <c r="X24" s="79"/>
      <c r="Y24" s="62"/>
      <c r="Z24" s="56"/>
      <c r="AA24" s="56"/>
      <c r="AB24" s="56"/>
      <c r="AC24" s="56"/>
      <c r="AD24" s="79"/>
      <c r="AE24" s="62"/>
      <c r="AF24" s="56"/>
      <c r="AG24" s="56"/>
      <c r="AH24" s="56"/>
      <c r="AI24" s="56"/>
      <c r="AJ24" s="79"/>
      <c r="AK24" s="62"/>
      <c r="AL24" s="56"/>
      <c r="AM24" s="56"/>
      <c r="AN24" s="56"/>
      <c r="AO24" s="56"/>
      <c r="AP24" s="79"/>
      <c r="AQ24" s="63"/>
      <c r="AR24" s="55"/>
      <c r="AS24" s="56"/>
      <c r="AT24" s="55"/>
      <c r="AU24" s="56"/>
      <c r="AV24" s="79"/>
      <c r="AW24" s="63"/>
      <c r="AX24" s="55"/>
      <c r="AY24" s="56"/>
      <c r="AZ24" s="55"/>
      <c r="BA24" s="56"/>
      <c r="BB24" s="79"/>
      <c r="BC24" s="56"/>
      <c r="BD24" s="79"/>
      <c r="BE24" s="5">
        <f t="shared" si="0"/>
        <v>150</v>
      </c>
    </row>
    <row r="25" spans="1:57" ht="14.25">
      <c r="A25" s="61">
        <v>22</v>
      </c>
      <c r="B25" s="30" t="s">
        <v>58</v>
      </c>
      <c r="C25" s="31" t="s">
        <v>6</v>
      </c>
      <c r="D25" s="32">
        <v>1979</v>
      </c>
      <c r="E25" s="32"/>
      <c r="F25" s="32"/>
      <c r="G25" s="62"/>
      <c r="H25" s="55"/>
      <c r="I25" s="56"/>
      <c r="J25" s="56"/>
      <c r="K25" s="56"/>
      <c r="L25" s="79"/>
      <c r="M25" s="62">
        <v>16</v>
      </c>
      <c r="N25" s="55"/>
      <c r="O25" s="56"/>
      <c r="P25" s="56"/>
      <c r="Q25" s="56"/>
      <c r="R25" s="79">
        <v>150</v>
      </c>
      <c r="S25" s="61"/>
      <c r="T25" s="55"/>
      <c r="U25" s="55"/>
      <c r="V25" s="56"/>
      <c r="W25" s="56"/>
      <c r="X25" s="79"/>
      <c r="Y25" s="62"/>
      <c r="Z25" s="56"/>
      <c r="AA25" s="56"/>
      <c r="AB25" s="56"/>
      <c r="AC25" s="56"/>
      <c r="AD25" s="79"/>
      <c r="AE25" s="62"/>
      <c r="AF25" s="56"/>
      <c r="AG25" s="56"/>
      <c r="AH25" s="56"/>
      <c r="AI25" s="56"/>
      <c r="AJ25" s="79"/>
      <c r="AK25" s="62"/>
      <c r="AL25" s="56"/>
      <c r="AM25" s="56"/>
      <c r="AN25" s="56"/>
      <c r="AO25" s="56"/>
      <c r="AP25" s="79"/>
      <c r="AQ25" s="63"/>
      <c r="AR25" s="55"/>
      <c r="AS25" s="56"/>
      <c r="AT25" s="55"/>
      <c r="AU25" s="56"/>
      <c r="AV25" s="79"/>
      <c r="AW25" s="63"/>
      <c r="AX25" s="55"/>
      <c r="AY25" s="56"/>
      <c r="AZ25" s="55"/>
      <c r="BA25" s="56"/>
      <c r="BB25" s="79"/>
      <c r="BC25" s="56"/>
      <c r="BD25" s="79"/>
      <c r="BE25" s="5">
        <f t="shared" si="0"/>
        <v>150</v>
      </c>
    </row>
    <row r="26" spans="1:57" ht="14.25">
      <c r="A26" s="61">
        <v>23</v>
      </c>
      <c r="B26" s="45" t="s">
        <v>59</v>
      </c>
      <c r="C26" s="31" t="s">
        <v>43</v>
      </c>
      <c r="D26" s="47">
        <v>1982</v>
      </c>
      <c r="E26" s="33">
        <v>15</v>
      </c>
      <c r="F26" s="32"/>
      <c r="G26" s="62">
        <v>17</v>
      </c>
      <c r="H26" s="55"/>
      <c r="I26" s="56"/>
      <c r="J26" s="56"/>
      <c r="K26" s="56"/>
      <c r="L26" s="57">
        <v>140</v>
      </c>
      <c r="M26" s="62"/>
      <c r="N26" s="55"/>
      <c r="O26" s="56"/>
      <c r="P26" s="56"/>
      <c r="Q26" s="56"/>
      <c r="R26" s="57"/>
      <c r="S26" s="61"/>
      <c r="T26" s="55"/>
      <c r="U26" s="55"/>
      <c r="V26" s="56"/>
      <c r="W26" s="56"/>
      <c r="X26" s="57"/>
      <c r="Y26" s="62"/>
      <c r="Z26" s="56"/>
      <c r="AA26" s="56"/>
      <c r="AB26" s="56"/>
      <c r="AC26" s="56"/>
      <c r="AD26" s="57"/>
      <c r="AE26" s="62"/>
      <c r="AF26" s="56"/>
      <c r="AG26" s="56"/>
      <c r="AH26" s="56"/>
      <c r="AI26" s="56"/>
      <c r="AJ26" s="57"/>
      <c r="AK26" s="62"/>
      <c r="AL26" s="56"/>
      <c r="AM26" s="56"/>
      <c r="AN26" s="56"/>
      <c r="AO26" s="56"/>
      <c r="AP26" s="57"/>
      <c r="AQ26" s="63"/>
      <c r="AR26" s="55"/>
      <c r="AS26" s="56"/>
      <c r="AT26" s="55"/>
      <c r="AU26" s="56"/>
      <c r="AV26" s="57"/>
      <c r="AW26" s="63"/>
      <c r="AX26" s="55"/>
      <c r="AY26" s="56"/>
      <c r="AZ26" s="55"/>
      <c r="BA26" s="56"/>
      <c r="BB26" s="57"/>
      <c r="BC26" s="64"/>
      <c r="BD26" s="57"/>
      <c r="BE26" s="5">
        <f t="shared" si="0"/>
        <v>140</v>
      </c>
    </row>
    <row r="27" spans="1:57" ht="14.25">
      <c r="A27" s="61">
        <v>24</v>
      </c>
      <c r="B27" s="30" t="s">
        <v>60</v>
      </c>
      <c r="C27" s="31" t="s">
        <v>61</v>
      </c>
      <c r="D27" s="32">
        <v>1978</v>
      </c>
      <c r="E27" s="32"/>
      <c r="F27" s="32"/>
      <c r="G27" s="62"/>
      <c r="H27" s="55"/>
      <c r="I27" s="56"/>
      <c r="J27" s="56"/>
      <c r="K27" s="56"/>
      <c r="L27" s="79"/>
      <c r="M27" s="62">
        <v>17</v>
      </c>
      <c r="N27" s="55"/>
      <c r="O27" s="56"/>
      <c r="P27" s="56"/>
      <c r="Q27" s="56"/>
      <c r="R27" s="79">
        <v>140</v>
      </c>
      <c r="S27" s="61"/>
      <c r="T27" s="55"/>
      <c r="U27" s="55"/>
      <c r="V27" s="56"/>
      <c r="W27" s="56"/>
      <c r="X27" s="79"/>
      <c r="Y27" s="62"/>
      <c r="Z27" s="56"/>
      <c r="AA27" s="56"/>
      <c r="AB27" s="56"/>
      <c r="AC27" s="56"/>
      <c r="AD27" s="79"/>
      <c r="AE27" s="62"/>
      <c r="AF27" s="56"/>
      <c r="AG27" s="56"/>
      <c r="AH27" s="56"/>
      <c r="AI27" s="56"/>
      <c r="AJ27" s="79"/>
      <c r="AK27" s="62"/>
      <c r="AL27" s="56"/>
      <c r="AM27" s="56"/>
      <c r="AN27" s="56"/>
      <c r="AO27" s="56"/>
      <c r="AP27" s="79"/>
      <c r="AQ27" s="63"/>
      <c r="AR27" s="55"/>
      <c r="AS27" s="56"/>
      <c r="AT27" s="55"/>
      <c r="AU27" s="56"/>
      <c r="AV27" s="79"/>
      <c r="AW27" s="63"/>
      <c r="AX27" s="55"/>
      <c r="AY27" s="56"/>
      <c r="AZ27" s="55"/>
      <c r="BA27" s="56"/>
      <c r="BB27" s="79"/>
      <c r="BC27" s="56"/>
      <c r="BD27" s="79"/>
      <c r="BE27" s="5">
        <f t="shared" si="0"/>
        <v>140</v>
      </c>
    </row>
    <row r="28" spans="1:57" ht="14.25">
      <c r="A28" s="61">
        <v>25</v>
      </c>
      <c r="B28" s="30" t="s">
        <v>62</v>
      </c>
      <c r="C28" s="31" t="s">
        <v>63</v>
      </c>
      <c r="D28" s="32">
        <v>1982</v>
      </c>
      <c r="E28" s="32"/>
      <c r="F28" s="32"/>
      <c r="G28" s="62">
        <v>18</v>
      </c>
      <c r="H28" s="55"/>
      <c r="I28" s="56"/>
      <c r="J28" s="56"/>
      <c r="K28" s="56"/>
      <c r="L28" s="57">
        <v>135</v>
      </c>
      <c r="M28" s="62"/>
      <c r="N28" s="55"/>
      <c r="O28" s="56"/>
      <c r="P28" s="56"/>
      <c r="Q28" s="56"/>
      <c r="R28" s="57"/>
      <c r="S28" s="61"/>
      <c r="T28" s="55"/>
      <c r="U28" s="55"/>
      <c r="V28" s="56"/>
      <c r="W28" s="56"/>
      <c r="X28" s="57"/>
      <c r="Y28" s="62"/>
      <c r="Z28" s="56"/>
      <c r="AA28" s="56"/>
      <c r="AB28" s="56"/>
      <c r="AC28" s="56"/>
      <c r="AD28" s="57"/>
      <c r="AE28" s="62"/>
      <c r="AF28" s="56"/>
      <c r="AG28" s="56"/>
      <c r="AH28" s="56"/>
      <c r="AI28" s="56"/>
      <c r="AJ28" s="57"/>
      <c r="AK28" s="62"/>
      <c r="AL28" s="56"/>
      <c r="AM28" s="56"/>
      <c r="AN28" s="56"/>
      <c r="AO28" s="56"/>
      <c r="AP28" s="57"/>
      <c r="AQ28" s="63"/>
      <c r="AR28" s="55"/>
      <c r="AS28" s="56"/>
      <c r="AT28" s="55"/>
      <c r="AU28" s="56"/>
      <c r="AV28" s="57"/>
      <c r="AW28" s="63"/>
      <c r="AX28" s="55"/>
      <c r="AY28" s="56"/>
      <c r="AZ28" s="55"/>
      <c r="BA28" s="56"/>
      <c r="BB28" s="57"/>
      <c r="BC28" s="64"/>
      <c r="BD28" s="57"/>
      <c r="BE28" s="5">
        <f t="shared" si="0"/>
        <v>135</v>
      </c>
    </row>
    <row r="29" spans="1:57" ht="14.25">
      <c r="A29" s="61">
        <v>26</v>
      </c>
      <c r="B29" s="30" t="s">
        <v>64</v>
      </c>
      <c r="C29" s="31" t="s">
        <v>65</v>
      </c>
      <c r="D29" s="32">
        <v>1975</v>
      </c>
      <c r="E29" s="32"/>
      <c r="F29" s="32"/>
      <c r="G29" s="62"/>
      <c r="H29" s="55"/>
      <c r="I29" s="56"/>
      <c r="J29" s="56"/>
      <c r="K29" s="56"/>
      <c r="L29" s="79"/>
      <c r="M29" s="62">
        <v>18</v>
      </c>
      <c r="N29" s="55"/>
      <c r="O29" s="56"/>
      <c r="P29" s="56"/>
      <c r="Q29" s="56"/>
      <c r="R29" s="79">
        <v>135</v>
      </c>
      <c r="S29" s="61"/>
      <c r="T29" s="55"/>
      <c r="U29" s="55"/>
      <c r="V29" s="56"/>
      <c r="W29" s="56"/>
      <c r="X29" s="79"/>
      <c r="Y29" s="62"/>
      <c r="Z29" s="56"/>
      <c r="AA29" s="56"/>
      <c r="AB29" s="56"/>
      <c r="AC29" s="56"/>
      <c r="AD29" s="79"/>
      <c r="AE29" s="62"/>
      <c r="AF29" s="56"/>
      <c r="AG29" s="56"/>
      <c r="AH29" s="56"/>
      <c r="AI29" s="56"/>
      <c r="AJ29" s="79"/>
      <c r="AK29" s="62"/>
      <c r="AL29" s="56"/>
      <c r="AM29" s="56"/>
      <c r="AN29" s="56"/>
      <c r="AO29" s="56"/>
      <c r="AP29" s="79"/>
      <c r="AQ29" s="63"/>
      <c r="AR29" s="55"/>
      <c r="AS29" s="56"/>
      <c r="AT29" s="55"/>
      <c r="AU29" s="56"/>
      <c r="AV29" s="79"/>
      <c r="AW29" s="63"/>
      <c r="AX29" s="55"/>
      <c r="AY29" s="56"/>
      <c r="AZ29" s="55"/>
      <c r="BA29" s="56"/>
      <c r="BB29" s="79"/>
      <c r="BC29" s="56"/>
      <c r="BD29" s="79"/>
      <c r="BE29" s="5">
        <f t="shared" si="0"/>
        <v>135</v>
      </c>
    </row>
    <row r="30" spans="1:57" ht="14.25">
      <c r="A30" s="61">
        <v>27</v>
      </c>
      <c r="B30" s="30" t="s">
        <v>66</v>
      </c>
      <c r="C30" s="80" t="s">
        <v>67</v>
      </c>
      <c r="D30" s="32">
        <v>1974</v>
      </c>
      <c r="E30" s="32"/>
      <c r="F30" s="32"/>
      <c r="G30" s="62">
        <v>19</v>
      </c>
      <c r="H30" s="55"/>
      <c r="I30" s="56"/>
      <c r="J30" s="56"/>
      <c r="K30" s="56"/>
      <c r="L30" s="79">
        <v>130</v>
      </c>
      <c r="M30" s="62"/>
      <c r="N30" s="55"/>
      <c r="O30" s="56"/>
      <c r="P30" s="56"/>
      <c r="Q30" s="56"/>
      <c r="R30" s="79"/>
      <c r="S30" s="61"/>
      <c r="T30" s="55"/>
      <c r="U30" s="55"/>
      <c r="V30" s="56"/>
      <c r="W30" s="56"/>
      <c r="X30" s="79"/>
      <c r="Y30" s="62"/>
      <c r="Z30" s="56"/>
      <c r="AA30" s="56"/>
      <c r="AB30" s="56"/>
      <c r="AC30" s="56"/>
      <c r="AD30" s="79"/>
      <c r="AE30" s="62"/>
      <c r="AF30" s="56"/>
      <c r="AG30" s="56"/>
      <c r="AH30" s="56"/>
      <c r="AI30" s="56"/>
      <c r="AJ30" s="79"/>
      <c r="AK30" s="62"/>
      <c r="AL30" s="56"/>
      <c r="AM30" s="56"/>
      <c r="AN30" s="56"/>
      <c r="AO30" s="56"/>
      <c r="AP30" s="79"/>
      <c r="AQ30" s="63"/>
      <c r="AR30" s="55"/>
      <c r="AS30" s="56"/>
      <c r="AT30" s="55"/>
      <c r="AU30" s="56"/>
      <c r="AV30" s="79"/>
      <c r="AW30" s="63"/>
      <c r="AX30" s="55"/>
      <c r="AY30" s="56"/>
      <c r="AZ30" s="55"/>
      <c r="BA30" s="56"/>
      <c r="BB30" s="79"/>
      <c r="BC30" s="56"/>
      <c r="BD30" s="79"/>
      <c r="BE30" s="5">
        <f t="shared" si="0"/>
        <v>130</v>
      </c>
    </row>
    <row r="31" spans="1:57" ht="14.25">
      <c r="A31" s="61">
        <v>28</v>
      </c>
      <c r="B31" s="30" t="s">
        <v>68</v>
      </c>
      <c r="C31" s="31" t="s">
        <v>61</v>
      </c>
      <c r="D31" s="32">
        <v>1979</v>
      </c>
      <c r="E31" s="32"/>
      <c r="F31" s="32"/>
      <c r="G31" s="62"/>
      <c r="H31" s="55"/>
      <c r="I31" s="56"/>
      <c r="J31" s="56"/>
      <c r="K31" s="56"/>
      <c r="L31" s="79"/>
      <c r="M31" s="62">
        <v>19</v>
      </c>
      <c r="N31" s="55"/>
      <c r="O31" s="56"/>
      <c r="P31" s="56"/>
      <c r="Q31" s="56"/>
      <c r="R31" s="79">
        <v>130</v>
      </c>
      <c r="S31" s="61"/>
      <c r="T31" s="55"/>
      <c r="U31" s="55"/>
      <c r="V31" s="56"/>
      <c r="W31" s="56"/>
      <c r="X31" s="79"/>
      <c r="Y31" s="62"/>
      <c r="Z31" s="56"/>
      <c r="AA31" s="56"/>
      <c r="AB31" s="56"/>
      <c r="AC31" s="56"/>
      <c r="AD31" s="79"/>
      <c r="AE31" s="62"/>
      <c r="AF31" s="56"/>
      <c r="AG31" s="56"/>
      <c r="AH31" s="56"/>
      <c r="AI31" s="56"/>
      <c r="AJ31" s="79"/>
      <c r="AK31" s="62"/>
      <c r="AL31" s="56"/>
      <c r="AM31" s="56"/>
      <c r="AN31" s="56"/>
      <c r="AO31" s="56"/>
      <c r="AP31" s="79"/>
      <c r="AQ31" s="63"/>
      <c r="AR31" s="55"/>
      <c r="AS31" s="56"/>
      <c r="AT31" s="55"/>
      <c r="AU31" s="56"/>
      <c r="AV31" s="79"/>
      <c r="AW31" s="63"/>
      <c r="AX31" s="55"/>
      <c r="AY31" s="56"/>
      <c r="AZ31" s="55"/>
      <c r="BA31" s="56"/>
      <c r="BB31" s="79"/>
      <c r="BC31" s="56"/>
      <c r="BD31" s="79"/>
      <c r="BE31" s="5">
        <f t="shared" si="0"/>
        <v>130</v>
      </c>
    </row>
    <row r="32" spans="1:57" ht="14.25">
      <c r="A32" s="61">
        <v>29</v>
      </c>
      <c r="B32" s="45" t="s">
        <v>69</v>
      </c>
      <c r="C32" s="46" t="s">
        <v>70</v>
      </c>
      <c r="D32" s="47">
        <v>1974</v>
      </c>
      <c r="E32" s="32"/>
      <c r="F32" s="32"/>
      <c r="G32" s="62"/>
      <c r="H32" s="55"/>
      <c r="I32" s="56"/>
      <c r="J32" s="56"/>
      <c r="K32" s="56"/>
      <c r="L32" s="57"/>
      <c r="M32" s="62">
        <v>19</v>
      </c>
      <c r="N32" s="55"/>
      <c r="O32" s="56"/>
      <c r="P32" s="56"/>
      <c r="Q32" s="56"/>
      <c r="R32" s="57">
        <v>130</v>
      </c>
      <c r="S32" s="61"/>
      <c r="T32" s="55"/>
      <c r="U32" s="55"/>
      <c r="V32" s="56"/>
      <c r="W32" s="56"/>
      <c r="X32" s="57"/>
      <c r="Y32" s="62"/>
      <c r="Z32" s="56"/>
      <c r="AA32" s="56"/>
      <c r="AB32" s="56"/>
      <c r="AC32" s="56"/>
      <c r="AD32" s="57"/>
      <c r="AE32" s="62"/>
      <c r="AF32" s="56"/>
      <c r="AG32" s="56"/>
      <c r="AH32" s="56"/>
      <c r="AI32" s="56"/>
      <c r="AJ32" s="57"/>
      <c r="AK32" s="62"/>
      <c r="AL32" s="56"/>
      <c r="AM32" s="56"/>
      <c r="AN32" s="56"/>
      <c r="AO32" s="56"/>
      <c r="AP32" s="57"/>
      <c r="AQ32" s="63"/>
      <c r="AR32" s="55"/>
      <c r="AS32" s="56"/>
      <c r="AT32" s="55"/>
      <c r="AU32" s="56"/>
      <c r="AV32" s="57"/>
      <c r="AW32" s="63"/>
      <c r="AX32" s="55"/>
      <c r="AY32" s="56"/>
      <c r="AZ32" s="55"/>
      <c r="BA32" s="56"/>
      <c r="BB32" s="57"/>
      <c r="BC32" s="64"/>
      <c r="BD32" s="57"/>
      <c r="BE32" s="5">
        <f t="shared" si="0"/>
        <v>130</v>
      </c>
    </row>
    <row r="33" spans="1:57" ht="14.25">
      <c r="A33" s="61">
        <v>30</v>
      </c>
      <c r="B33" s="30" t="s">
        <v>71</v>
      </c>
      <c r="C33" s="31" t="s">
        <v>72</v>
      </c>
      <c r="D33" s="32">
        <v>1975</v>
      </c>
      <c r="E33" s="32"/>
      <c r="F33" s="32"/>
      <c r="G33" s="62">
        <v>20</v>
      </c>
      <c r="H33" s="55"/>
      <c r="I33" s="56"/>
      <c r="J33" s="56"/>
      <c r="K33" s="56"/>
      <c r="L33" s="57">
        <v>125</v>
      </c>
      <c r="M33" s="62"/>
      <c r="N33" s="55"/>
      <c r="O33" s="56"/>
      <c r="P33" s="56"/>
      <c r="Q33" s="56"/>
      <c r="R33" s="57"/>
      <c r="S33" s="61"/>
      <c r="T33" s="55"/>
      <c r="U33" s="55"/>
      <c r="V33" s="56"/>
      <c r="W33" s="56"/>
      <c r="X33" s="57"/>
      <c r="Y33" s="62"/>
      <c r="Z33" s="56"/>
      <c r="AA33" s="56"/>
      <c r="AB33" s="56"/>
      <c r="AC33" s="56"/>
      <c r="AD33" s="57"/>
      <c r="AE33" s="62"/>
      <c r="AF33" s="56"/>
      <c r="AG33" s="56"/>
      <c r="AH33" s="56"/>
      <c r="AI33" s="56"/>
      <c r="AJ33" s="57"/>
      <c r="AK33" s="62"/>
      <c r="AL33" s="56"/>
      <c r="AM33" s="56"/>
      <c r="AN33" s="56"/>
      <c r="AO33" s="56"/>
      <c r="AP33" s="57"/>
      <c r="AQ33" s="63"/>
      <c r="AR33" s="55"/>
      <c r="AS33" s="56"/>
      <c r="AT33" s="55"/>
      <c r="AU33" s="56"/>
      <c r="AV33" s="57"/>
      <c r="AW33" s="63"/>
      <c r="AX33" s="55"/>
      <c r="AY33" s="56"/>
      <c r="AZ33" s="55"/>
      <c r="BA33" s="56"/>
      <c r="BB33" s="57"/>
      <c r="BC33" s="64"/>
      <c r="BD33" s="57"/>
      <c r="BE33" s="5">
        <f t="shared" si="0"/>
        <v>125</v>
      </c>
    </row>
    <row r="34" spans="1:57" ht="14.25">
      <c r="A34" s="61">
        <v>31</v>
      </c>
      <c r="B34" s="30" t="s">
        <v>73</v>
      </c>
      <c r="C34" s="31" t="s">
        <v>74</v>
      </c>
      <c r="D34" s="32">
        <v>1975</v>
      </c>
      <c r="E34" s="32"/>
      <c r="F34" s="32"/>
      <c r="G34" s="62">
        <v>21</v>
      </c>
      <c r="H34" s="55"/>
      <c r="I34" s="56"/>
      <c r="J34" s="56"/>
      <c r="K34" s="56"/>
      <c r="L34" s="57">
        <v>120</v>
      </c>
      <c r="M34" s="62"/>
      <c r="N34" s="55"/>
      <c r="O34" s="56"/>
      <c r="P34" s="56"/>
      <c r="Q34" s="56"/>
      <c r="R34" s="57"/>
      <c r="S34" s="61"/>
      <c r="T34" s="55"/>
      <c r="U34" s="55"/>
      <c r="V34" s="56"/>
      <c r="W34" s="56"/>
      <c r="X34" s="57"/>
      <c r="Y34" s="62"/>
      <c r="Z34" s="56"/>
      <c r="AA34" s="56"/>
      <c r="AB34" s="56"/>
      <c r="AC34" s="56"/>
      <c r="AD34" s="57"/>
      <c r="AE34" s="62"/>
      <c r="AF34" s="56"/>
      <c r="AG34" s="56"/>
      <c r="AH34" s="56"/>
      <c r="AI34" s="56"/>
      <c r="AJ34" s="57"/>
      <c r="AK34" s="62"/>
      <c r="AL34" s="56"/>
      <c r="AM34" s="56"/>
      <c r="AN34" s="56"/>
      <c r="AO34" s="56"/>
      <c r="AP34" s="57"/>
      <c r="AQ34" s="63"/>
      <c r="AR34" s="55"/>
      <c r="AS34" s="56"/>
      <c r="AT34" s="55"/>
      <c r="AU34" s="56"/>
      <c r="AV34" s="57"/>
      <c r="AW34" s="63"/>
      <c r="AX34" s="55"/>
      <c r="AY34" s="56"/>
      <c r="AZ34" s="55"/>
      <c r="BA34" s="56"/>
      <c r="BB34" s="57"/>
      <c r="BC34" s="64"/>
      <c r="BD34" s="57"/>
      <c r="BE34" s="5">
        <f t="shared" si="0"/>
        <v>120</v>
      </c>
    </row>
    <row r="35" spans="1:57" ht="14.25">
      <c r="A35" s="61">
        <v>32</v>
      </c>
      <c r="B35" s="30" t="s">
        <v>75</v>
      </c>
      <c r="C35" s="80" t="s">
        <v>76</v>
      </c>
      <c r="D35" s="32">
        <v>1983</v>
      </c>
      <c r="E35" s="47"/>
      <c r="F35" s="32"/>
      <c r="G35" s="62"/>
      <c r="H35" s="55"/>
      <c r="I35" s="56"/>
      <c r="J35" s="56"/>
      <c r="K35" s="56"/>
      <c r="L35" s="57"/>
      <c r="M35" s="62">
        <v>21</v>
      </c>
      <c r="N35" s="55"/>
      <c r="O35" s="56"/>
      <c r="P35" s="56"/>
      <c r="Q35" s="56"/>
      <c r="R35" s="57">
        <v>120</v>
      </c>
      <c r="S35" s="61"/>
      <c r="T35" s="55"/>
      <c r="U35" s="55"/>
      <c r="V35" s="56"/>
      <c r="W35" s="56"/>
      <c r="X35" s="57"/>
      <c r="Y35" s="62"/>
      <c r="Z35" s="56"/>
      <c r="AA35" s="56"/>
      <c r="AB35" s="56"/>
      <c r="AC35" s="56"/>
      <c r="AD35" s="57"/>
      <c r="AE35" s="62"/>
      <c r="AF35" s="56"/>
      <c r="AG35" s="56"/>
      <c r="AH35" s="56"/>
      <c r="AI35" s="56"/>
      <c r="AJ35" s="57"/>
      <c r="AK35" s="62"/>
      <c r="AL35" s="56"/>
      <c r="AM35" s="56"/>
      <c r="AN35" s="56"/>
      <c r="AO35" s="56"/>
      <c r="AP35" s="57"/>
      <c r="AQ35" s="63"/>
      <c r="AR35" s="55"/>
      <c r="AS35" s="56"/>
      <c r="AT35" s="55"/>
      <c r="AU35" s="56"/>
      <c r="AV35" s="57"/>
      <c r="AW35" s="63"/>
      <c r="AX35" s="55"/>
      <c r="AY35" s="56"/>
      <c r="AZ35" s="55"/>
      <c r="BA35" s="56"/>
      <c r="BB35" s="57"/>
      <c r="BC35" s="64"/>
      <c r="BD35" s="57"/>
      <c r="BE35" s="5">
        <f t="shared" si="0"/>
        <v>120</v>
      </c>
    </row>
    <row r="36" spans="1:57" ht="14.25">
      <c r="A36" s="61">
        <v>33</v>
      </c>
      <c r="B36" s="30" t="s">
        <v>77</v>
      </c>
      <c r="C36" s="31" t="s">
        <v>78</v>
      </c>
      <c r="D36" s="32">
        <v>1984</v>
      </c>
      <c r="E36" s="32"/>
      <c r="F36" s="32"/>
      <c r="G36" s="62"/>
      <c r="H36" s="55"/>
      <c r="I36" s="56"/>
      <c r="J36" s="56"/>
      <c r="K36" s="56"/>
      <c r="L36" s="57"/>
      <c r="M36" s="62">
        <v>21</v>
      </c>
      <c r="N36" s="55"/>
      <c r="O36" s="56"/>
      <c r="P36" s="56"/>
      <c r="Q36" s="56"/>
      <c r="R36" s="57">
        <v>120</v>
      </c>
      <c r="S36" s="61"/>
      <c r="T36" s="55"/>
      <c r="U36" s="55"/>
      <c r="V36" s="56"/>
      <c r="W36" s="56"/>
      <c r="X36" s="57"/>
      <c r="Y36" s="62"/>
      <c r="Z36" s="56"/>
      <c r="AA36" s="56"/>
      <c r="AB36" s="56"/>
      <c r="AC36" s="56"/>
      <c r="AD36" s="57"/>
      <c r="AE36" s="62"/>
      <c r="AF36" s="56"/>
      <c r="AG36" s="56"/>
      <c r="AH36" s="56"/>
      <c r="AI36" s="56"/>
      <c r="AJ36" s="57"/>
      <c r="AK36" s="62"/>
      <c r="AL36" s="56"/>
      <c r="AM36" s="56"/>
      <c r="AN36" s="56"/>
      <c r="AO36" s="56"/>
      <c r="AP36" s="57"/>
      <c r="AQ36" s="63"/>
      <c r="AR36" s="55"/>
      <c r="AS36" s="56"/>
      <c r="AT36" s="55"/>
      <c r="AU36" s="56"/>
      <c r="AV36" s="57"/>
      <c r="AW36" s="63"/>
      <c r="AX36" s="55"/>
      <c r="AY36" s="56"/>
      <c r="AZ36" s="55"/>
      <c r="BA36" s="56"/>
      <c r="BB36" s="57"/>
      <c r="BC36" s="64"/>
      <c r="BD36" s="57"/>
      <c r="BE36" s="5">
        <f aca="true" t="shared" si="1" ref="BE36:BE54">L36+R36+X36+AD36+AJ36+AP36+AV36+BB36+BD36</f>
        <v>120</v>
      </c>
    </row>
    <row r="37" spans="1:57" ht="14.25">
      <c r="A37" s="61">
        <v>34</v>
      </c>
      <c r="B37" s="30" t="s">
        <v>79</v>
      </c>
      <c r="C37" s="31" t="s">
        <v>80</v>
      </c>
      <c r="D37" s="32">
        <v>1978</v>
      </c>
      <c r="E37" s="32"/>
      <c r="F37" s="32"/>
      <c r="G37" s="62"/>
      <c r="H37" s="55"/>
      <c r="I37" s="56"/>
      <c r="J37" s="56"/>
      <c r="K37" s="56"/>
      <c r="L37" s="57"/>
      <c r="M37" s="62">
        <v>21</v>
      </c>
      <c r="N37" s="55"/>
      <c r="O37" s="56"/>
      <c r="P37" s="56"/>
      <c r="Q37" s="56"/>
      <c r="R37" s="57">
        <v>120</v>
      </c>
      <c r="S37" s="61"/>
      <c r="T37" s="55"/>
      <c r="U37" s="55"/>
      <c r="V37" s="56"/>
      <c r="W37" s="56"/>
      <c r="X37" s="57"/>
      <c r="Y37" s="62"/>
      <c r="Z37" s="56"/>
      <c r="AA37" s="56"/>
      <c r="AB37" s="56"/>
      <c r="AC37" s="56"/>
      <c r="AD37" s="57"/>
      <c r="AE37" s="62"/>
      <c r="AF37" s="56"/>
      <c r="AG37" s="56"/>
      <c r="AH37" s="56"/>
      <c r="AI37" s="56"/>
      <c r="AJ37" s="57"/>
      <c r="AK37" s="62"/>
      <c r="AL37" s="56"/>
      <c r="AM37" s="56"/>
      <c r="AN37" s="56"/>
      <c r="AO37" s="56"/>
      <c r="AP37" s="57"/>
      <c r="AQ37" s="63"/>
      <c r="AR37" s="55"/>
      <c r="AS37" s="56"/>
      <c r="AT37" s="55"/>
      <c r="AU37" s="56"/>
      <c r="AV37" s="57"/>
      <c r="AW37" s="63"/>
      <c r="AX37" s="55"/>
      <c r="AY37" s="56"/>
      <c r="AZ37" s="55"/>
      <c r="BA37" s="56"/>
      <c r="BB37" s="57"/>
      <c r="BC37" s="64"/>
      <c r="BD37" s="57"/>
      <c r="BE37" s="5">
        <f t="shared" si="1"/>
        <v>120</v>
      </c>
    </row>
    <row r="38" spans="1:57" ht="14.25">
      <c r="A38" s="61">
        <v>35</v>
      </c>
      <c r="B38" s="30" t="s">
        <v>81</v>
      </c>
      <c r="C38" s="31" t="s">
        <v>63</v>
      </c>
      <c r="D38" s="32">
        <v>1975</v>
      </c>
      <c r="E38" s="32"/>
      <c r="F38" s="32"/>
      <c r="G38" s="62">
        <v>22</v>
      </c>
      <c r="H38" s="55"/>
      <c r="I38" s="56"/>
      <c r="J38" s="56"/>
      <c r="K38" s="56"/>
      <c r="L38" s="79">
        <v>115</v>
      </c>
      <c r="M38" s="62"/>
      <c r="N38" s="55"/>
      <c r="O38" s="56"/>
      <c r="P38" s="56"/>
      <c r="Q38" s="56"/>
      <c r="R38" s="79"/>
      <c r="S38" s="61"/>
      <c r="T38" s="55"/>
      <c r="U38" s="55"/>
      <c r="V38" s="56"/>
      <c r="W38" s="56"/>
      <c r="X38" s="79"/>
      <c r="Y38" s="62"/>
      <c r="Z38" s="56"/>
      <c r="AA38" s="56"/>
      <c r="AB38" s="56"/>
      <c r="AC38" s="56"/>
      <c r="AD38" s="79"/>
      <c r="AE38" s="62"/>
      <c r="AF38" s="56"/>
      <c r="AG38" s="56"/>
      <c r="AH38" s="56"/>
      <c r="AI38" s="56"/>
      <c r="AJ38" s="79"/>
      <c r="AK38" s="62"/>
      <c r="AL38" s="56"/>
      <c r="AM38" s="56"/>
      <c r="AN38" s="56"/>
      <c r="AO38" s="56"/>
      <c r="AP38" s="79"/>
      <c r="AQ38" s="63"/>
      <c r="AR38" s="55"/>
      <c r="AS38" s="56"/>
      <c r="AT38" s="55"/>
      <c r="AU38" s="56"/>
      <c r="AV38" s="79"/>
      <c r="AW38" s="63"/>
      <c r="AX38" s="55"/>
      <c r="AY38" s="56"/>
      <c r="AZ38" s="55"/>
      <c r="BA38" s="56"/>
      <c r="BB38" s="79"/>
      <c r="BC38" s="56"/>
      <c r="BD38" s="79"/>
      <c r="BE38" s="5">
        <f t="shared" si="1"/>
        <v>115</v>
      </c>
    </row>
    <row r="39" spans="1:57" ht="14.25">
      <c r="A39" s="61">
        <v>36</v>
      </c>
      <c r="B39" s="30" t="s">
        <v>82</v>
      </c>
      <c r="C39" s="31" t="s">
        <v>72</v>
      </c>
      <c r="D39" s="32">
        <v>1978</v>
      </c>
      <c r="E39" s="32"/>
      <c r="F39" s="32"/>
      <c r="G39" s="62">
        <v>23</v>
      </c>
      <c r="H39" s="55"/>
      <c r="I39" s="56"/>
      <c r="J39" s="56"/>
      <c r="K39" s="56"/>
      <c r="L39" s="57">
        <v>110</v>
      </c>
      <c r="M39" s="62"/>
      <c r="N39" s="55"/>
      <c r="O39" s="56"/>
      <c r="P39" s="56"/>
      <c r="Q39" s="56"/>
      <c r="R39" s="57"/>
      <c r="S39" s="61"/>
      <c r="T39" s="55"/>
      <c r="U39" s="55"/>
      <c r="V39" s="56"/>
      <c r="W39" s="56"/>
      <c r="X39" s="57"/>
      <c r="Y39" s="62"/>
      <c r="Z39" s="56"/>
      <c r="AA39" s="56"/>
      <c r="AB39" s="56"/>
      <c r="AC39" s="56"/>
      <c r="AD39" s="57"/>
      <c r="AE39" s="62"/>
      <c r="AF39" s="56"/>
      <c r="AG39" s="56"/>
      <c r="AH39" s="56"/>
      <c r="AI39" s="56"/>
      <c r="AJ39" s="57"/>
      <c r="AK39" s="62"/>
      <c r="AL39" s="56"/>
      <c r="AM39" s="56"/>
      <c r="AN39" s="56"/>
      <c r="AO39" s="56"/>
      <c r="AP39" s="57"/>
      <c r="AQ39" s="63"/>
      <c r="AR39" s="55"/>
      <c r="AS39" s="56"/>
      <c r="AT39" s="55"/>
      <c r="AU39" s="56"/>
      <c r="AV39" s="57"/>
      <c r="AW39" s="63"/>
      <c r="AX39" s="55"/>
      <c r="AY39" s="56"/>
      <c r="AZ39" s="55"/>
      <c r="BA39" s="56"/>
      <c r="BB39" s="57"/>
      <c r="BC39" s="64"/>
      <c r="BD39" s="57"/>
      <c r="BE39" s="5">
        <f t="shared" si="1"/>
        <v>110</v>
      </c>
    </row>
    <row r="40" spans="1:57" ht="14.25">
      <c r="A40" s="61">
        <v>37</v>
      </c>
      <c r="B40" s="30" t="s">
        <v>83</v>
      </c>
      <c r="C40" s="31" t="s">
        <v>84</v>
      </c>
      <c r="D40" s="32">
        <v>1982</v>
      </c>
      <c r="E40" s="33">
        <v>15</v>
      </c>
      <c r="F40" s="32"/>
      <c r="G40" s="62">
        <v>24</v>
      </c>
      <c r="H40" s="55"/>
      <c r="I40" s="56"/>
      <c r="J40" s="56"/>
      <c r="K40" s="56"/>
      <c r="L40" s="57">
        <v>105</v>
      </c>
      <c r="M40" s="62"/>
      <c r="N40" s="55"/>
      <c r="O40" s="56"/>
      <c r="P40" s="56"/>
      <c r="Q40" s="56"/>
      <c r="R40" s="57"/>
      <c r="S40" s="61"/>
      <c r="T40" s="55"/>
      <c r="U40" s="55"/>
      <c r="V40" s="56"/>
      <c r="W40" s="56"/>
      <c r="X40" s="57"/>
      <c r="Y40" s="62"/>
      <c r="Z40" s="56"/>
      <c r="AA40" s="56"/>
      <c r="AB40" s="56"/>
      <c r="AC40" s="56"/>
      <c r="AD40" s="57"/>
      <c r="AE40" s="62"/>
      <c r="AF40" s="56"/>
      <c r="AG40" s="56"/>
      <c r="AH40" s="56"/>
      <c r="AI40" s="56"/>
      <c r="AJ40" s="57"/>
      <c r="AK40" s="62"/>
      <c r="AL40" s="56"/>
      <c r="AM40" s="56"/>
      <c r="AN40" s="56"/>
      <c r="AO40" s="56"/>
      <c r="AP40" s="57"/>
      <c r="AQ40" s="63"/>
      <c r="AR40" s="55"/>
      <c r="AS40" s="56"/>
      <c r="AT40" s="55"/>
      <c r="AU40" s="56"/>
      <c r="AV40" s="57"/>
      <c r="AW40" s="63"/>
      <c r="AX40" s="55"/>
      <c r="AY40" s="56"/>
      <c r="AZ40" s="55"/>
      <c r="BA40" s="56"/>
      <c r="BB40" s="57"/>
      <c r="BC40" s="64"/>
      <c r="BD40" s="57"/>
      <c r="BE40" s="5">
        <f t="shared" si="1"/>
        <v>105</v>
      </c>
    </row>
    <row r="41" spans="1:57" ht="14.25">
      <c r="A41" s="61">
        <v>38</v>
      </c>
      <c r="B41" s="30"/>
      <c r="C41" s="31"/>
      <c r="D41" s="32"/>
      <c r="E41" s="47"/>
      <c r="F41" s="34"/>
      <c r="G41" s="61"/>
      <c r="H41" s="41"/>
      <c r="I41" s="41"/>
      <c r="J41" s="41"/>
      <c r="K41" s="41"/>
      <c r="L41" s="42"/>
      <c r="M41" s="29"/>
      <c r="N41" s="41"/>
      <c r="O41" s="41"/>
      <c r="P41" s="41"/>
      <c r="Q41" s="41"/>
      <c r="R41" s="42"/>
      <c r="S41" s="29"/>
      <c r="T41" s="41"/>
      <c r="U41" s="41"/>
      <c r="V41" s="41"/>
      <c r="W41" s="41"/>
      <c r="X41" s="42"/>
      <c r="Y41" s="29"/>
      <c r="Z41" s="41"/>
      <c r="AA41" s="41"/>
      <c r="AB41" s="41"/>
      <c r="AC41" s="41"/>
      <c r="AD41" s="42"/>
      <c r="AE41" s="29"/>
      <c r="AF41" s="41"/>
      <c r="AG41" s="41"/>
      <c r="AH41" s="41"/>
      <c r="AI41" s="41"/>
      <c r="AJ41" s="42"/>
      <c r="AK41" s="29"/>
      <c r="AL41" s="41"/>
      <c r="AM41" s="41"/>
      <c r="AN41" s="41"/>
      <c r="AO41" s="41"/>
      <c r="AP41" s="42"/>
      <c r="AQ41" s="43"/>
      <c r="AR41" s="41"/>
      <c r="AS41" s="41"/>
      <c r="AT41" s="44"/>
      <c r="AU41" s="41"/>
      <c r="AV41" s="42"/>
      <c r="AW41" s="43"/>
      <c r="AX41" s="41"/>
      <c r="AY41" s="41"/>
      <c r="AZ41" s="44"/>
      <c r="BA41" s="41"/>
      <c r="BB41" s="42"/>
      <c r="BC41" s="41"/>
      <c r="BD41" s="42"/>
      <c r="BE41" s="5">
        <f t="shared" si="1"/>
        <v>0</v>
      </c>
    </row>
    <row r="42" spans="1:57" ht="14.25">
      <c r="A42" s="61">
        <v>39</v>
      </c>
      <c r="B42" s="30"/>
      <c r="C42" s="31"/>
      <c r="D42" s="32"/>
      <c r="E42" s="32"/>
      <c r="F42" s="32"/>
      <c r="G42" s="61"/>
      <c r="H42" s="41"/>
      <c r="I42" s="41"/>
      <c r="J42" s="41"/>
      <c r="K42" s="41"/>
      <c r="L42" s="42"/>
      <c r="M42" s="29"/>
      <c r="N42" s="41"/>
      <c r="O42" s="41"/>
      <c r="P42" s="41"/>
      <c r="Q42" s="41"/>
      <c r="R42" s="42"/>
      <c r="S42" s="29"/>
      <c r="T42" s="74"/>
      <c r="U42" s="74"/>
      <c r="V42" s="75"/>
      <c r="W42" s="75"/>
      <c r="X42" s="42"/>
      <c r="Y42" s="76"/>
      <c r="Z42" s="75"/>
      <c r="AA42" s="75"/>
      <c r="AB42" s="75"/>
      <c r="AC42" s="75"/>
      <c r="AD42" s="57"/>
      <c r="AE42" s="76"/>
      <c r="AF42" s="75"/>
      <c r="AG42" s="75"/>
      <c r="AH42" s="75"/>
      <c r="AI42" s="75"/>
      <c r="AJ42" s="57"/>
      <c r="AK42" s="76"/>
      <c r="AL42" s="75"/>
      <c r="AM42" s="75"/>
      <c r="AN42" s="75"/>
      <c r="AO42" s="75"/>
      <c r="AP42" s="57"/>
      <c r="AQ42" s="77"/>
      <c r="AR42" s="74"/>
      <c r="AS42" s="75"/>
      <c r="AT42" s="74"/>
      <c r="AU42" s="75"/>
      <c r="AV42" s="57"/>
      <c r="AW42" s="77"/>
      <c r="AX42" s="74"/>
      <c r="AY42" s="75"/>
      <c r="AZ42" s="74"/>
      <c r="BA42" s="75"/>
      <c r="BB42" s="57"/>
      <c r="BC42" s="64"/>
      <c r="BD42" s="57"/>
      <c r="BE42" s="5">
        <f t="shared" si="1"/>
        <v>0</v>
      </c>
    </row>
    <row r="43" spans="1:57" ht="14.25">
      <c r="A43" s="61">
        <v>40</v>
      </c>
      <c r="B43" s="30"/>
      <c r="C43" s="31"/>
      <c r="D43" s="32"/>
      <c r="E43" s="47"/>
      <c r="F43" s="32"/>
      <c r="G43" s="62"/>
      <c r="H43" s="64"/>
      <c r="I43" s="64"/>
      <c r="J43" s="64"/>
      <c r="K43" s="64"/>
      <c r="L43" s="57"/>
      <c r="M43" s="61"/>
      <c r="N43" s="64"/>
      <c r="O43" s="64"/>
      <c r="P43" s="64"/>
      <c r="Q43" s="64"/>
      <c r="R43" s="57"/>
      <c r="S43" s="29"/>
      <c r="T43" s="41"/>
      <c r="U43" s="41"/>
      <c r="V43" s="41"/>
      <c r="W43" s="41"/>
      <c r="X43" s="81"/>
      <c r="Y43" s="61"/>
      <c r="Z43" s="64"/>
      <c r="AA43" s="64"/>
      <c r="AB43" s="64"/>
      <c r="AC43" s="64"/>
      <c r="AD43" s="57"/>
      <c r="AE43" s="82"/>
      <c r="AF43" s="75"/>
      <c r="AG43" s="64"/>
      <c r="AH43" s="75"/>
      <c r="AI43" s="56"/>
      <c r="AJ43" s="57"/>
      <c r="AK43" s="83"/>
      <c r="AL43" s="84"/>
      <c r="AM43" s="84"/>
      <c r="AN43" s="84"/>
      <c r="AO43" s="84"/>
      <c r="AP43" s="57"/>
      <c r="AQ43" s="85"/>
      <c r="AR43" s="84"/>
      <c r="AS43" s="84"/>
      <c r="AT43" s="86"/>
      <c r="AU43" s="84"/>
      <c r="AV43" s="57"/>
      <c r="AW43" s="70"/>
      <c r="AX43" s="64"/>
      <c r="AY43" s="64"/>
      <c r="AZ43" s="71"/>
      <c r="BA43" s="64"/>
      <c r="BB43" s="57"/>
      <c r="BC43" s="64"/>
      <c r="BD43" s="57"/>
      <c r="BE43" s="5">
        <f t="shared" si="1"/>
        <v>0</v>
      </c>
    </row>
    <row r="44" spans="1:57" ht="14.25">
      <c r="A44" s="61">
        <v>41</v>
      </c>
      <c r="B44" s="30"/>
      <c r="C44" s="31"/>
      <c r="D44" s="32"/>
      <c r="E44" s="33"/>
      <c r="F44" s="32"/>
      <c r="G44" s="62"/>
      <c r="H44" s="55"/>
      <c r="I44" s="56"/>
      <c r="J44" s="56"/>
      <c r="K44" s="56"/>
      <c r="L44" s="57"/>
      <c r="M44" s="62"/>
      <c r="N44" s="55"/>
      <c r="O44" s="56"/>
      <c r="P44" s="56"/>
      <c r="Q44" s="56"/>
      <c r="R44" s="57"/>
      <c r="S44" s="61"/>
      <c r="T44" s="55"/>
      <c r="U44" s="55"/>
      <c r="V44" s="56"/>
      <c r="W44" s="56"/>
      <c r="X44" s="57"/>
      <c r="Y44" s="62"/>
      <c r="Z44" s="56"/>
      <c r="AA44" s="56"/>
      <c r="AB44" s="56"/>
      <c r="AC44" s="56"/>
      <c r="AD44" s="57"/>
      <c r="AE44" s="62"/>
      <c r="AF44" s="56"/>
      <c r="AG44" s="56"/>
      <c r="AH44" s="56"/>
      <c r="AI44" s="56"/>
      <c r="AJ44" s="57"/>
      <c r="AK44" s="62"/>
      <c r="AL44" s="56"/>
      <c r="AM44" s="56"/>
      <c r="AN44" s="56"/>
      <c r="AO44" s="56"/>
      <c r="AP44" s="57"/>
      <c r="AQ44" s="63"/>
      <c r="AR44" s="55"/>
      <c r="AS44" s="56"/>
      <c r="AT44" s="55"/>
      <c r="AU44" s="56"/>
      <c r="AV44" s="57"/>
      <c r="AW44" s="63"/>
      <c r="AX44" s="55"/>
      <c r="AY44" s="56"/>
      <c r="AZ44" s="55"/>
      <c r="BA44" s="56"/>
      <c r="BB44" s="57"/>
      <c r="BC44" s="64"/>
      <c r="BD44" s="57"/>
      <c r="BE44" s="5">
        <f t="shared" si="1"/>
        <v>0</v>
      </c>
    </row>
    <row r="45" spans="1:57" ht="14.25">
      <c r="A45" s="61">
        <v>42</v>
      </c>
      <c r="B45" s="45"/>
      <c r="C45" s="46"/>
      <c r="D45" s="47"/>
      <c r="E45" s="32"/>
      <c r="F45" s="32"/>
      <c r="G45" s="76"/>
      <c r="H45" s="55"/>
      <c r="I45" s="56"/>
      <c r="J45" s="56"/>
      <c r="K45" s="56"/>
      <c r="L45" s="79"/>
      <c r="M45" s="62"/>
      <c r="N45" s="55"/>
      <c r="O45" s="56"/>
      <c r="P45" s="56"/>
      <c r="Q45" s="56"/>
      <c r="R45" s="79"/>
      <c r="S45" s="61"/>
      <c r="T45" s="55"/>
      <c r="U45" s="55"/>
      <c r="V45" s="56"/>
      <c r="W45" s="56"/>
      <c r="X45" s="79"/>
      <c r="Y45" s="62"/>
      <c r="Z45" s="56"/>
      <c r="AA45" s="56"/>
      <c r="AB45" s="56"/>
      <c r="AC45" s="56"/>
      <c r="AD45" s="79"/>
      <c r="AE45" s="62"/>
      <c r="AF45" s="56"/>
      <c r="AG45" s="56"/>
      <c r="AH45" s="56"/>
      <c r="AI45" s="56"/>
      <c r="AJ45" s="79"/>
      <c r="AK45" s="62"/>
      <c r="AL45" s="56"/>
      <c r="AM45" s="56"/>
      <c r="AN45" s="56"/>
      <c r="AO45" s="56"/>
      <c r="AP45" s="79"/>
      <c r="AQ45" s="63"/>
      <c r="AR45" s="55"/>
      <c r="AS45" s="56"/>
      <c r="AT45" s="55"/>
      <c r="AU45" s="56"/>
      <c r="AV45" s="79"/>
      <c r="AW45" s="63"/>
      <c r="AX45" s="55"/>
      <c r="AY45" s="56"/>
      <c r="AZ45" s="55"/>
      <c r="BA45" s="56"/>
      <c r="BB45" s="79"/>
      <c r="BC45" s="56"/>
      <c r="BD45" s="79"/>
      <c r="BE45" s="5">
        <f t="shared" si="1"/>
        <v>0</v>
      </c>
    </row>
    <row r="46" spans="1:57" ht="14.25">
      <c r="A46" s="61">
        <v>43</v>
      </c>
      <c r="B46" s="30"/>
      <c r="C46" s="31"/>
      <c r="D46" s="32"/>
      <c r="E46" s="32"/>
      <c r="F46" s="32"/>
      <c r="G46" s="62"/>
      <c r="H46" s="55"/>
      <c r="I46" s="56"/>
      <c r="J46" s="56"/>
      <c r="K46" s="56"/>
      <c r="L46" s="42"/>
      <c r="M46" s="62"/>
      <c r="N46" s="55"/>
      <c r="O46" s="56"/>
      <c r="P46" s="56"/>
      <c r="Q46" s="56"/>
      <c r="R46" s="42"/>
      <c r="S46" s="61"/>
      <c r="T46" s="55"/>
      <c r="U46" s="55"/>
      <c r="V46" s="56"/>
      <c r="W46" s="56"/>
      <c r="X46" s="42"/>
      <c r="Y46" s="62"/>
      <c r="Z46" s="56"/>
      <c r="AA46" s="56"/>
      <c r="AB46" s="56"/>
      <c r="AC46" s="56"/>
      <c r="AD46" s="42"/>
      <c r="AE46" s="62"/>
      <c r="AF46" s="56"/>
      <c r="AG46" s="56"/>
      <c r="AH46" s="56"/>
      <c r="AI46" s="56"/>
      <c r="AJ46" s="42"/>
      <c r="AK46" s="62"/>
      <c r="AL46" s="56"/>
      <c r="AM46" s="56"/>
      <c r="AN46" s="56"/>
      <c r="AO46" s="56"/>
      <c r="AP46" s="42"/>
      <c r="AQ46" s="63"/>
      <c r="AR46" s="55"/>
      <c r="AS46" s="56"/>
      <c r="AT46" s="55"/>
      <c r="AU46" s="56"/>
      <c r="AV46" s="42"/>
      <c r="AW46" s="63"/>
      <c r="AX46" s="55"/>
      <c r="AY46" s="56"/>
      <c r="AZ46" s="55"/>
      <c r="BA46" s="56"/>
      <c r="BB46" s="42"/>
      <c r="BC46" s="41"/>
      <c r="BD46" s="42"/>
      <c r="BE46" s="5">
        <f t="shared" si="1"/>
        <v>0</v>
      </c>
    </row>
    <row r="47" spans="1:57" ht="14.25">
      <c r="A47" s="61">
        <v>44</v>
      </c>
      <c r="B47" s="30"/>
      <c r="C47" s="31"/>
      <c r="D47" s="32"/>
      <c r="E47" s="47"/>
      <c r="F47" s="32"/>
      <c r="G47" s="62"/>
      <c r="H47" s="55"/>
      <c r="I47" s="56"/>
      <c r="J47" s="56"/>
      <c r="K47" s="56"/>
      <c r="L47" s="57"/>
      <c r="M47" s="62"/>
      <c r="N47" s="55"/>
      <c r="O47" s="56"/>
      <c r="P47" s="56"/>
      <c r="Q47" s="56"/>
      <c r="R47" s="57"/>
      <c r="S47" s="61"/>
      <c r="T47" s="64"/>
      <c r="U47" s="64"/>
      <c r="V47" s="64"/>
      <c r="W47" s="64"/>
      <c r="X47" s="57"/>
      <c r="Y47" s="61"/>
      <c r="Z47" s="64"/>
      <c r="AA47" s="64"/>
      <c r="AB47" s="64"/>
      <c r="AC47" s="64"/>
      <c r="AD47" s="57"/>
      <c r="AE47" s="61"/>
      <c r="AF47" s="64"/>
      <c r="AG47" s="64"/>
      <c r="AH47" s="64"/>
      <c r="AI47" s="64"/>
      <c r="AJ47" s="57"/>
      <c r="AK47" s="61"/>
      <c r="AL47" s="64"/>
      <c r="AM47" s="64"/>
      <c r="AN47" s="64"/>
      <c r="AO47" s="64"/>
      <c r="AP47" s="57"/>
      <c r="AQ47" s="70"/>
      <c r="AR47" s="64"/>
      <c r="AS47" s="64"/>
      <c r="AT47" s="71"/>
      <c r="AU47" s="64"/>
      <c r="AV47" s="57"/>
      <c r="AW47" s="70"/>
      <c r="AX47" s="64"/>
      <c r="AY47" s="64"/>
      <c r="AZ47" s="71"/>
      <c r="BA47" s="64"/>
      <c r="BB47" s="57"/>
      <c r="BC47" s="64"/>
      <c r="BD47" s="57"/>
      <c r="BE47" s="5">
        <f t="shared" si="1"/>
        <v>0</v>
      </c>
    </row>
    <row r="48" spans="1:57" ht="14.25">
      <c r="A48" s="61">
        <v>45</v>
      </c>
      <c r="B48" s="30"/>
      <c r="C48" s="31"/>
      <c r="D48" s="32"/>
      <c r="E48" s="32"/>
      <c r="F48" s="32"/>
      <c r="G48" s="62"/>
      <c r="H48" s="55"/>
      <c r="I48" s="56"/>
      <c r="J48" s="56"/>
      <c r="K48" s="56"/>
      <c r="L48" s="79"/>
      <c r="M48" s="62"/>
      <c r="N48" s="55"/>
      <c r="O48" s="56"/>
      <c r="P48" s="56"/>
      <c r="Q48" s="56"/>
      <c r="R48" s="79"/>
      <c r="S48" s="61"/>
      <c r="T48" s="55"/>
      <c r="U48" s="55"/>
      <c r="V48" s="56"/>
      <c r="W48" s="56"/>
      <c r="X48" s="79"/>
      <c r="Y48" s="62"/>
      <c r="Z48" s="56"/>
      <c r="AA48" s="56"/>
      <c r="AB48" s="56"/>
      <c r="AC48" s="56"/>
      <c r="AD48" s="79"/>
      <c r="AE48" s="62"/>
      <c r="AF48" s="56"/>
      <c r="AG48" s="56"/>
      <c r="AH48" s="56"/>
      <c r="AI48" s="56"/>
      <c r="AJ48" s="79"/>
      <c r="AK48" s="62"/>
      <c r="AL48" s="56"/>
      <c r="AM48" s="56"/>
      <c r="AN48" s="56"/>
      <c r="AO48" s="56"/>
      <c r="AP48" s="79"/>
      <c r="AQ48" s="63"/>
      <c r="AR48" s="55"/>
      <c r="AS48" s="56"/>
      <c r="AT48" s="55"/>
      <c r="AU48" s="56"/>
      <c r="AV48" s="79"/>
      <c r="AW48" s="63"/>
      <c r="AX48" s="55"/>
      <c r="AY48" s="56"/>
      <c r="AZ48" s="55"/>
      <c r="BA48" s="56"/>
      <c r="BB48" s="79"/>
      <c r="BC48" s="56"/>
      <c r="BD48" s="79"/>
      <c r="BE48" s="5">
        <f t="shared" si="1"/>
        <v>0</v>
      </c>
    </row>
    <row r="49" spans="1:57" ht="14.25">
      <c r="A49" s="61">
        <v>46</v>
      </c>
      <c r="B49" s="30"/>
      <c r="C49" s="31"/>
      <c r="D49" s="32"/>
      <c r="E49" s="32"/>
      <c r="F49" s="32"/>
      <c r="G49" s="62"/>
      <c r="H49" s="55"/>
      <c r="I49" s="56"/>
      <c r="J49" s="56"/>
      <c r="K49" s="56"/>
      <c r="L49" s="42"/>
      <c r="M49" s="62"/>
      <c r="N49" s="55"/>
      <c r="O49" s="56"/>
      <c r="P49" s="56"/>
      <c r="Q49" s="56"/>
      <c r="R49" s="42"/>
      <c r="S49" s="61"/>
      <c r="T49" s="55"/>
      <c r="U49" s="55"/>
      <c r="V49" s="56"/>
      <c r="W49" s="56"/>
      <c r="X49" s="57"/>
      <c r="Y49" s="62"/>
      <c r="Z49" s="56"/>
      <c r="AA49" s="56"/>
      <c r="AB49" s="56"/>
      <c r="AC49" s="56"/>
      <c r="AD49" s="57"/>
      <c r="AE49" s="62"/>
      <c r="AF49" s="56"/>
      <c r="AG49" s="56"/>
      <c r="AH49" s="56"/>
      <c r="AI49" s="56"/>
      <c r="AJ49" s="57"/>
      <c r="AK49" s="62"/>
      <c r="AL49" s="56"/>
      <c r="AM49" s="56"/>
      <c r="AN49" s="56"/>
      <c r="AO49" s="56"/>
      <c r="AP49" s="57"/>
      <c r="AQ49" s="63"/>
      <c r="AR49" s="55"/>
      <c r="AS49" s="56"/>
      <c r="AT49" s="55"/>
      <c r="AU49" s="56"/>
      <c r="AV49" s="57"/>
      <c r="AW49" s="63"/>
      <c r="AX49" s="55"/>
      <c r="AY49" s="56"/>
      <c r="AZ49" s="55"/>
      <c r="BA49" s="56"/>
      <c r="BB49" s="57"/>
      <c r="BC49" s="64"/>
      <c r="BD49" s="57"/>
      <c r="BE49" s="5">
        <f t="shared" si="1"/>
        <v>0</v>
      </c>
    </row>
    <row r="50" spans="1:57" ht="14.25">
      <c r="A50" s="61">
        <v>47</v>
      </c>
      <c r="B50" s="30"/>
      <c r="C50" s="31"/>
      <c r="D50" s="32"/>
      <c r="E50" s="32"/>
      <c r="F50" s="32"/>
      <c r="G50" s="62"/>
      <c r="H50" s="55"/>
      <c r="I50" s="56"/>
      <c r="J50" s="56"/>
      <c r="K50" s="56"/>
      <c r="L50" s="57"/>
      <c r="M50" s="62"/>
      <c r="N50" s="55"/>
      <c r="O50" s="56"/>
      <c r="P50" s="56"/>
      <c r="Q50" s="56"/>
      <c r="R50" s="57"/>
      <c r="S50" s="61"/>
      <c r="T50" s="55"/>
      <c r="U50" s="55"/>
      <c r="V50" s="56"/>
      <c r="W50" s="56"/>
      <c r="X50" s="57"/>
      <c r="Y50" s="62"/>
      <c r="Z50" s="56"/>
      <c r="AA50" s="56"/>
      <c r="AB50" s="56"/>
      <c r="AC50" s="56"/>
      <c r="AD50" s="57"/>
      <c r="AE50" s="62"/>
      <c r="AF50" s="56"/>
      <c r="AG50" s="56"/>
      <c r="AH50" s="56"/>
      <c r="AI50" s="56"/>
      <c r="AJ50" s="57"/>
      <c r="AK50" s="62"/>
      <c r="AL50" s="56"/>
      <c r="AM50" s="56"/>
      <c r="AN50" s="56"/>
      <c r="AO50" s="56"/>
      <c r="AP50" s="57"/>
      <c r="AQ50" s="63"/>
      <c r="AR50" s="55"/>
      <c r="AS50" s="56"/>
      <c r="AT50" s="55"/>
      <c r="AU50" s="56"/>
      <c r="AV50" s="57"/>
      <c r="AW50" s="63"/>
      <c r="AX50" s="55"/>
      <c r="AY50" s="56"/>
      <c r="AZ50" s="55"/>
      <c r="BA50" s="56"/>
      <c r="BB50" s="57"/>
      <c r="BC50" s="64"/>
      <c r="BD50" s="57"/>
      <c r="BE50" s="5">
        <f t="shared" si="1"/>
        <v>0</v>
      </c>
    </row>
    <row r="51" spans="1:57" ht="14.25">
      <c r="A51" s="61">
        <v>48</v>
      </c>
      <c r="B51" s="30"/>
      <c r="C51" s="31"/>
      <c r="D51" s="32"/>
      <c r="E51" s="32"/>
      <c r="F51" s="32"/>
      <c r="G51" s="62"/>
      <c r="H51" s="55"/>
      <c r="I51" s="56"/>
      <c r="J51" s="56"/>
      <c r="K51" s="56"/>
      <c r="L51" s="57"/>
      <c r="M51" s="62"/>
      <c r="N51" s="55"/>
      <c r="O51" s="56"/>
      <c r="P51" s="56"/>
      <c r="Q51" s="56"/>
      <c r="R51" s="57"/>
      <c r="S51" s="61"/>
      <c r="T51" s="55"/>
      <c r="U51" s="55"/>
      <c r="V51" s="56"/>
      <c r="W51" s="56"/>
      <c r="X51" s="57"/>
      <c r="Y51" s="62"/>
      <c r="Z51" s="56"/>
      <c r="AA51" s="56"/>
      <c r="AB51" s="56"/>
      <c r="AC51" s="56"/>
      <c r="AD51" s="57"/>
      <c r="AE51" s="62"/>
      <c r="AF51" s="56"/>
      <c r="AG51" s="56"/>
      <c r="AH51" s="56"/>
      <c r="AI51" s="56"/>
      <c r="AJ51" s="57"/>
      <c r="AK51" s="62"/>
      <c r="AL51" s="56"/>
      <c r="AM51" s="56"/>
      <c r="AN51" s="56"/>
      <c r="AO51" s="56"/>
      <c r="AP51" s="57"/>
      <c r="AQ51" s="63"/>
      <c r="AR51" s="55"/>
      <c r="AS51" s="56"/>
      <c r="AT51" s="55"/>
      <c r="AU51" s="56"/>
      <c r="AV51" s="57"/>
      <c r="AW51" s="63"/>
      <c r="AX51" s="55"/>
      <c r="AY51" s="56"/>
      <c r="AZ51" s="55"/>
      <c r="BA51" s="56"/>
      <c r="BB51" s="57"/>
      <c r="BC51" s="64"/>
      <c r="BD51" s="57"/>
      <c r="BE51" s="5">
        <f t="shared" si="1"/>
        <v>0</v>
      </c>
    </row>
    <row r="52" spans="1:57" ht="14.25">
      <c r="A52" s="61">
        <v>49</v>
      </c>
      <c r="B52" s="30"/>
      <c r="C52" s="31"/>
      <c r="D52" s="32"/>
      <c r="E52" s="47"/>
      <c r="F52" s="32"/>
      <c r="G52" s="62"/>
      <c r="H52" s="55"/>
      <c r="I52" s="56"/>
      <c r="J52" s="56"/>
      <c r="K52" s="56"/>
      <c r="L52" s="57"/>
      <c r="M52" s="62"/>
      <c r="N52" s="55"/>
      <c r="O52" s="56"/>
      <c r="P52" s="56"/>
      <c r="Q52" s="56"/>
      <c r="R52" s="57"/>
      <c r="S52" s="61"/>
      <c r="T52" s="55"/>
      <c r="U52" s="55"/>
      <c r="V52" s="56"/>
      <c r="W52" s="56"/>
      <c r="X52" s="57"/>
      <c r="Y52" s="62"/>
      <c r="Z52" s="56"/>
      <c r="AA52" s="56"/>
      <c r="AB52" s="56"/>
      <c r="AC52" s="56"/>
      <c r="AD52" s="57"/>
      <c r="AE52" s="62"/>
      <c r="AF52" s="56"/>
      <c r="AG52" s="56"/>
      <c r="AH52" s="56"/>
      <c r="AI52" s="56"/>
      <c r="AJ52" s="57"/>
      <c r="AK52" s="62"/>
      <c r="AL52" s="56"/>
      <c r="AM52" s="56"/>
      <c r="AN52" s="56"/>
      <c r="AO52" s="56"/>
      <c r="AP52" s="57"/>
      <c r="AQ52" s="63"/>
      <c r="AR52" s="55"/>
      <c r="AS52" s="56"/>
      <c r="AT52" s="55"/>
      <c r="AU52" s="56"/>
      <c r="AV52" s="57"/>
      <c r="AW52" s="63"/>
      <c r="AX52" s="55"/>
      <c r="AY52" s="56"/>
      <c r="AZ52" s="55"/>
      <c r="BA52" s="56"/>
      <c r="BB52" s="57"/>
      <c r="BC52" s="64"/>
      <c r="BD52" s="57"/>
      <c r="BE52" s="5">
        <f t="shared" si="1"/>
        <v>0</v>
      </c>
    </row>
    <row r="53" spans="1:57" ht="14.25">
      <c r="A53" s="61">
        <v>50</v>
      </c>
      <c r="B53" s="30"/>
      <c r="C53" s="31"/>
      <c r="D53" s="32"/>
      <c r="E53" s="47"/>
      <c r="F53" s="32"/>
      <c r="G53" s="62"/>
      <c r="H53" s="55"/>
      <c r="I53" s="56"/>
      <c r="J53" s="56"/>
      <c r="K53" s="56"/>
      <c r="L53" s="57"/>
      <c r="M53" s="62"/>
      <c r="N53" s="55"/>
      <c r="O53" s="56"/>
      <c r="P53" s="56"/>
      <c r="Q53" s="56"/>
      <c r="R53" s="57"/>
      <c r="S53" s="61"/>
      <c r="T53" s="55"/>
      <c r="U53" s="55"/>
      <c r="V53" s="56"/>
      <c r="W53" s="56"/>
      <c r="X53" s="57"/>
      <c r="Y53" s="62"/>
      <c r="Z53" s="56"/>
      <c r="AA53" s="56"/>
      <c r="AB53" s="56"/>
      <c r="AC53" s="56"/>
      <c r="AD53" s="57"/>
      <c r="AE53" s="62"/>
      <c r="AF53" s="56"/>
      <c r="AG53" s="56"/>
      <c r="AH53" s="56"/>
      <c r="AI53" s="56"/>
      <c r="AJ53" s="57"/>
      <c r="AK53" s="62"/>
      <c r="AL53" s="56"/>
      <c r="AM53" s="56"/>
      <c r="AN53" s="56"/>
      <c r="AO53" s="56"/>
      <c r="AP53" s="57"/>
      <c r="AQ53" s="63"/>
      <c r="AR53" s="55"/>
      <c r="AS53" s="56"/>
      <c r="AT53" s="55"/>
      <c r="AU53" s="56"/>
      <c r="AV53" s="57"/>
      <c r="AW53" s="63"/>
      <c r="AX53" s="55"/>
      <c r="AY53" s="56"/>
      <c r="AZ53" s="55"/>
      <c r="BA53" s="56"/>
      <c r="BB53" s="57"/>
      <c r="BC53" s="64"/>
      <c r="BD53" s="57"/>
      <c r="BE53" s="5">
        <f t="shared" si="1"/>
        <v>0</v>
      </c>
    </row>
    <row r="54" spans="1:57" ht="14.25">
      <c r="A54" s="87">
        <v>51</v>
      </c>
      <c r="B54" s="88"/>
      <c r="C54" s="89"/>
      <c r="D54" s="88"/>
      <c r="E54" s="88"/>
      <c r="F54" s="90"/>
      <c r="G54" s="91"/>
      <c r="H54" s="92"/>
      <c r="I54" s="92"/>
      <c r="J54" s="92"/>
      <c r="K54" s="92"/>
      <c r="L54" s="93"/>
      <c r="M54" s="91"/>
      <c r="N54" s="92"/>
      <c r="O54" s="92"/>
      <c r="P54" s="92"/>
      <c r="Q54" s="92"/>
      <c r="R54" s="93"/>
      <c r="S54" s="87"/>
      <c r="T54" s="94"/>
      <c r="U54" s="94"/>
      <c r="V54" s="95"/>
      <c r="W54" s="95"/>
      <c r="X54" s="93"/>
      <c r="Y54" s="96"/>
      <c r="Z54" s="95"/>
      <c r="AA54" s="95"/>
      <c r="AB54" s="95"/>
      <c r="AC54" s="95"/>
      <c r="AD54" s="93"/>
      <c r="AE54" s="96"/>
      <c r="AF54" s="95"/>
      <c r="AG54" s="95"/>
      <c r="AH54" s="95"/>
      <c r="AI54" s="95"/>
      <c r="AJ54" s="93"/>
      <c r="AK54" s="96"/>
      <c r="AL54" s="95"/>
      <c r="AM54" s="95"/>
      <c r="AN54" s="95"/>
      <c r="AO54" s="95"/>
      <c r="AP54" s="93"/>
      <c r="AQ54" s="96"/>
      <c r="AR54" s="95"/>
      <c r="AS54" s="95"/>
      <c r="AT54" s="95"/>
      <c r="AU54" s="95"/>
      <c r="AV54" s="93"/>
      <c r="AW54" s="96"/>
      <c r="AX54" s="95"/>
      <c r="AY54" s="95"/>
      <c r="AZ54" s="95"/>
      <c r="BA54" s="95"/>
      <c r="BB54" s="93"/>
      <c r="BC54" s="92"/>
      <c r="BD54" s="93"/>
      <c r="BE54" s="5">
        <f t="shared" si="1"/>
        <v>0</v>
      </c>
    </row>
    <row r="55" spans="1:57" ht="14.25">
      <c r="A55" s="10"/>
      <c r="B55" s="5"/>
      <c r="C55" s="5"/>
      <c r="D55" s="5"/>
      <c r="E55" s="5"/>
      <c r="F55" s="7"/>
      <c r="G55" s="9"/>
      <c r="H55" s="10"/>
      <c r="I55" s="9"/>
      <c r="J55" s="9"/>
      <c r="K55" s="9"/>
      <c r="L55" s="7"/>
      <c r="M55" s="9"/>
      <c r="N55" s="10"/>
      <c r="O55" s="10"/>
      <c r="P55" s="9"/>
      <c r="Q55" s="9"/>
      <c r="R55" s="10"/>
      <c r="S55" s="10"/>
      <c r="T55" s="10"/>
      <c r="U55" s="10"/>
      <c r="V55" s="10"/>
      <c r="W55" s="10"/>
      <c r="X55" s="10"/>
      <c r="Y55" s="10"/>
      <c r="Z55" s="10"/>
      <c r="AA55" s="9"/>
      <c r="AB55" s="9"/>
      <c r="AC55" s="9"/>
      <c r="AD55" s="10"/>
      <c r="AE55" s="10"/>
      <c r="AF55" s="10"/>
      <c r="AG55" s="9"/>
      <c r="AH55" s="9"/>
      <c r="AI55" s="9"/>
      <c r="AJ55" s="10"/>
      <c r="AK55" s="9"/>
      <c r="AL55" s="10"/>
      <c r="AM55" s="9"/>
      <c r="AN55" s="9"/>
      <c r="AO55" s="9"/>
      <c r="AP55" s="10"/>
      <c r="AQ55" s="9"/>
      <c r="AR55" s="10"/>
      <c r="AS55" s="9"/>
      <c r="AT55" s="9"/>
      <c r="AU55" s="9"/>
      <c r="AV55" s="10"/>
      <c r="AW55" s="10"/>
      <c r="AX55" s="10"/>
      <c r="AY55" s="10"/>
      <c r="AZ55" s="10"/>
      <c r="BA55" s="10"/>
      <c r="BB55" s="10"/>
      <c r="BC55" s="10"/>
      <c r="BD55" s="10"/>
      <c r="BE55" s="5"/>
    </row>
    <row r="56" spans="1:56" ht="14.25">
      <c r="A56" s="10"/>
      <c r="B56" s="5"/>
      <c r="C56" s="5"/>
      <c r="D56" s="5"/>
      <c r="E56" s="5"/>
      <c r="F56" s="7"/>
      <c r="G56" s="9"/>
      <c r="H56" s="10"/>
      <c r="I56" s="9"/>
      <c r="J56" s="9"/>
      <c r="K56" s="9"/>
      <c r="L56" s="7"/>
      <c r="M56" s="9"/>
      <c r="N56" s="10"/>
      <c r="O56" s="10"/>
      <c r="P56" s="9"/>
      <c r="Q56" s="9"/>
      <c r="R56" s="10"/>
      <c r="S56" s="10"/>
      <c r="T56" s="10"/>
      <c r="U56" s="10"/>
      <c r="V56" s="10"/>
      <c r="W56" s="10"/>
      <c r="X56" s="10"/>
      <c r="Y56" s="10"/>
      <c r="Z56" s="10"/>
      <c r="AA56" s="9"/>
      <c r="AB56" s="9"/>
      <c r="AC56" s="9"/>
      <c r="AD56" s="10"/>
      <c r="AE56" s="10"/>
      <c r="AF56" s="10"/>
      <c r="AG56" s="9"/>
      <c r="AH56" s="9"/>
      <c r="AI56" s="9"/>
      <c r="AJ56" s="10"/>
      <c r="AK56" s="9"/>
      <c r="AL56" s="10"/>
      <c r="AM56" s="9"/>
      <c r="AN56" s="9"/>
      <c r="AO56" s="9"/>
      <c r="AP56" s="10"/>
      <c r="AQ56" s="9"/>
      <c r="AR56" s="10"/>
      <c r="AS56" s="9"/>
      <c r="AT56" s="9"/>
      <c r="AU56" s="9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ht="14.25">
      <c r="A57" s="10"/>
      <c r="B57" s="5"/>
      <c r="C57" s="5"/>
      <c r="D57" s="5"/>
      <c r="E57" s="5"/>
      <c r="F57" s="7"/>
      <c r="G57" s="9"/>
      <c r="H57" s="10"/>
      <c r="I57" s="9"/>
      <c r="J57" s="9"/>
      <c r="K57" s="9"/>
      <c r="L57" s="7"/>
      <c r="M57" s="9"/>
      <c r="N57" s="10"/>
      <c r="O57" s="10"/>
      <c r="P57" s="9"/>
      <c r="Q57" s="9"/>
      <c r="R57" s="10"/>
      <c r="S57" s="10"/>
      <c r="T57" s="5"/>
      <c r="U57" s="5"/>
      <c r="V57" s="97"/>
      <c r="W57" s="97"/>
      <c r="X57" s="10"/>
      <c r="Y57" s="97"/>
      <c r="Z57" s="5"/>
      <c r="AA57" s="5"/>
      <c r="AB57" s="5"/>
      <c r="AC57" s="5"/>
      <c r="AD57" s="10"/>
      <c r="AE57" s="97"/>
      <c r="AF57" s="5"/>
      <c r="AG57" s="5"/>
      <c r="AH57" s="5"/>
      <c r="AI57" s="5"/>
      <c r="AJ57" s="10"/>
      <c r="AK57" s="5"/>
      <c r="AL57" s="5"/>
      <c r="AM57" s="5"/>
      <c r="AN57" s="5"/>
      <c r="AO57" s="5"/>
      <c r="AP57" s="10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7" ht="14.25">
      <c r="A58" s="10"/>
      <c r="B58" s="5"/>
      <c r="C58" s="5"/>
      <c r="D58" s="5"/>
      <c r="E58" s="5"/>
      <c r="F58" s="7"/>
      <c r="G58" s="9"/>
      <c r="H58" s="10"/>
      <c r="I58" s="9"/>
      <c r="J58" s="9"/>
      <c r="K58" s="9"/>
      <c r="L58" s="7"/>
      <c r="M58" s="9"/>
      <c r="N58" s="10"/>
      <c r="O58" s="10"/>
      <c r="P58" s="9"/>
      <c r="Q58" s="9"/>
      <c r="R58" s="10"/>
      <c r="S58" s="98"/>
      <c r="T58" s="98"/>
      <c r="U58" s="98"/>
      <c r="V58" s="98"/>
      <c r="W58" s="98"/>
      <c r="X58" s="99"/>
      <c r="Y58" s="98"/>
      <c r="Z58" s="98"/>
      <c r="AA58" s="100"/>
      <c r="AB58" s="100"/>
      <c r="AC58" s="100"/>
      <c r="AD58" s="99"/>
      <c r="AE58" s="98"/>
      <c r="AF58" s="98"/>
      <c r="AG58" s="100"/>
      <c r="AH58" s="100"/>
      <c r="AI58" s="100"/>
      <c r="AJ58" s="98"/>
      <c r="AK58" s="100"/>
      <c r="AL58" s="98"/>
      <c r="AM58" s="100"/>
      <c r="AN58" s="100"/>
      <c r="AO58" s="100"/>
      <c r="AP58" s="98"/>
      <c r="AQ58" s="100"/>
      <c r="AR58" s="98"/>
      <c r="AS58" s="100"/>
      <c r="AT58" s="100"/>
      <c r="AU58" s="100"/>
      <c r="AV58" s="98"/>
      <c r="AW58" s="98"/>
      <c r="AX58" s="98"/>
      <c r="AY58" s="98"/>
      <c r="AZ58" s="98"/>
      <c r="BA58" s="98"/>
      <c r="BB58" s="98"/>
      <c r="BC58" s="98"/>
      <c r="BD58" s="98"/>
      <c r="BE58" s="101"/>
    </row>
    <row r="59" spans="1:57" ht="14.25">
      <c r="A59" s="10"/>
      <c r="B59" s="102"/>
      <c r="C59" s="102"/>
      <c r="D59" s="102"/>
      <c r="E59" s="102"/>
      <c r="F59" s="103"/>
      <c r="G59" s="5"/>
      <c r="H59" s="5"/>
      <c r="I59" s="9"/>
      <c r="J59" s="9"/>
      <c r="K59" s="9"/>
      <c r="L59" s="9"/>
      <c r="M59" s="5"/>
      <c r="N59" s="5"/>
      <c r="O59" s="97"/>
      <c r="P59" s="5"/>
      <c r="Q59" s="5"/>
      <c r="R59" s="10"/>
      <c r="S59" s="98"/>
      <c r="T59" s="104"/>
      <c r="U59" s="104"/>
      <c r="V59" s="105"/>
      <c r="W59" s="105"/>
      <c r="X59" s="99"/>
      <c r="Y59" s="105"/>
      <c r="Z59" s="104"/>
      <c r="AA59" s="104"/>
      <c r="AB59" s="104"/>
      <c r="AC59" s="104"/>
      <c r="AD59" s="99"/>
      <c r="AE59" s="105"/>
      <c r="AF59" s="104"/>
      <c r="AG59" s="104"/>
      <c r="AH59" s="104"/>
      <c r="AI59" s="104"/>
      <c r="AJ59" s="98"/>
      <c r="AK59" s="104"/>
      <c r="AL59" s="104"/>
      <c r="AM59" s="104"/>
      <c r="AN59" s="104"/>
      <c r="AO59" s="104"/>
      <c r="AP59" s="98"/>
      <c r="AQ59" s="104"/>
      <c r="AR59" s="104"/>
      <c r="AS59" s="104"/>
      <c r="AT59" s="104"/>
      <c r="AU59" s="104"/>
      <c r="AV59" s="98"/>
      <c r="AW59" s="98"/>
      <c r="AX59" s="98"/>
      <c r="AY59" s="98"/>
      <c r="AZ59" s="98"/>
      <c r="BA59" s="98"/>
      <c r="BB59" s="98"/>
      <c r="BC59" s="98"/>
      <c r="BD59" s="98"/>
      <c r="BE59" s="102"/>
    </row>
    <row r="60" spans="1:56" ht="14.25">
      <c r="A60" s="10"/>
      <c r="B60" s="5"/>
      <c r="C60" s="5"/>
      <c r="D60" s="5"/>
      <c r="E60" s="5"/>
      <c r="F60" s="7"/>
      <c r="G60" s="5"/>
      <c r="H60" s="5"/>
      <c r="I60" s="9"/>
      <c r="J60" s="9"/>
      <c r="K60" s="9"/>
      <c r="L60" s="7"/>
      <c r="M60" s="5"/>
      <c r="N60" s="5"/>
      <c r="O60" s="97"/>
      <c r="P60" s="5"/>
      <c r="Q60" s="5"/>
      <c r="R60" s="10"/>
      <c r="S60" s="10"/>
      <c r="T60" s="10"/>
      <c r="U60" s="10"/>
      <c r="V60" s="10"/>
      <c r="W60" s="10"/>
      <c r="X60" s="10"/>
      <c r="Y60" s="10"/>
      <c r="Z60" s="10"/>
      <c r="AA60" s="9"/>
      <c r="AB60" s="9"/>
      <c r="AC60" s="9"/>
      <c r="AD60" s="10"/>
      <c r="AE60" s="10"/>
      <c r="AF60" s="10"/>
      <c r="AG60" s="9"/>
      <c r="AH60" s="9"/>
      <c r="AI60" s="9"/>
      <c r="AJ60" s="10"/>
      <c r="AK60" s="9"/>
      <c r="AL60" s="10"/>
      <c r="AM60" s="9"/>
      <c r="AN60" s="9"/>
      <c r="AO60" s="9"/>
      <c r="AP60" s="10"/>
      <c r="AQ60" s="9"/>
      <c r="AR60" s="10"/>
      <c r="AS60" s="9"/>
      <c r="AT60" s="9"/>
      <c r="AU60" s="9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ht="14.25">
      <c r="A61" s="10"/>
      <c r="B61" s="5"/>
      <c r="C61" s="5"/>
      <c r="D61" s="5"/>
      <c r="E61" s="5"/>
      <c r="F61" s="7"/>
      <c r="G61" s="5"/>
      <c r="H61" s="5"/>
      <c r="I61" s="9"/>
      <c r="J61" s="9"/>
      <c r="K61" s="9"/>
      <c r="L61" s="7"/>
      <c r="M61" s="5"/>
      <c r="N61" s="5"/>
      <c r="O61" s="5"/>
      <c r="P61" s="5"/>
      <c r="Q61" s="5"/>
      <c r="R61" s="10"/>
      <c r="S61" s="10"/>
      <c r="T61" s="10"/>
      <c r="U61" s="10"/>
      <c r="V61" s="10"/>
      <c r="W61" s="10"/>
      <c r="X61" s="10"/>
      <c r="Y61" s="10"/>
      <c r="Z61" s="10"/>
      <c r="AA61" s="9"/>
      <c r="AB61" s="9"/>
      <c r="AC61" s="9"/>
      <c r="AD61" s="10"/>
      <c r="AE61" s="10"/>
      <c r="AF61" s="10"/>
      <c r="AG61" s="9"/>
      <c r="AH61" s="9"/>
      <c r="AI61" s="9"/>
      <c r="AJ61" s="10"/>
      <c r="AK61" s="9"/>
      <c r="AL61" s="10"/>
      <c r="AM61" s="9"/>
      <c r="AN61" s="9"/>
      <c r="AO61" s="9"/>
      <c r="AP61" s="10"/>
      <c r="AQ61" s="9"/>
      <c r="AR61" s="10"/>
      <c r="AS61" s="9"/>
      <c r="AT61" s="9"/>
      <c r="AU61" s="9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ht="14.25">
      <c r="A62" s="10"/>
      <c r="B62" s="5"/>
      <c r="C62" s="5"/>
      <c r="D62" s="5"/>
      <c r="E62" s="5"/>
      <c r="F62" s="7"/>
      <c r="G62" s="9"/>
      <c r="H62" s="9"/>
      <c r="I62" s="9"/>
      <c r="J62" s="9"/>
      <c r="K62" s="9"/>
      <c r="L62" s="7"/>
      <c r="M62" s="5"/>
      <c r="N62" s="5"/>
      <c r="O62" s="5"/>
      <c r="P62" s="5"/>
      <c r="Q62" s="5"/>
      <c r="R62" s="10"/>
      <c r="S62" s="10"/>
      <c r="T62" s="10"/>
      <c r="U62" s="10"/>
      <c r="V62" s="10"/>
      <c r="W62" s="10"/>
      <c r="X62" s="10"/>
      <c r="Y62" s="10"/>
      <c r="Z62" s="10"/>
      <c r="AA62" s="9"/>
      <c r="AB62" s="9"/>
      <c r="AC62" s="9"/>
      <c r="AD62" s="10"/>
      <c r="AE62" s="10"/>
      <c r="AF62" s="10"/>
      <c r="AG62" s="9"/>
      <c r="AH62" s="9"/>
      <c r="AI62" s="9"/>
      <c r="AJ62" s="10"/>
      <c r="AK62" s="9"/>
      <c r="AL62" s="10"/>
      <c r="AM62" s="9"/>
      <c r="AN62" s="9"/>
      <c r="AO62" s="9"/>
      <c r="AP62" s="10"/>
      <c r="AQ62" s="9"/>
      <c r="AR62" s="10"/>
      <c r="AS62" s="9"/>
      <c r="AT62" s="9"/>
      <c r="AU62" s="9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ht="14.25">
      <c r="A63" s="10"/>
      <c r="B63" s="5"/>
      <c r="C63" s="5"/>
      <c r="D63" s="5"/>
      <c r="E63" s="5"/>
      <c r="F63" s="7"/>
      <c r="G63" s="9"/>
      <c r="H63" s="9"/>
      <c r="I63" s="9"/>
      <c r="J63" s="9"/>
      <c r="K63" s="9"/>
      <c r="L63" s="7"/>
      <c r="M63" s="5"/>
      <c r="N63" s="5"/>
      <c r="O63" s="5"/>
      <c r="P63" s="5"/>
      <c r="Q63" s="5"/>
      <c r="R63" s="10"/>
      <c r="S63" s="10"/>
      <c r="T63" s="10"/>
      <c r="U63" s="10"/>
      <c r="V63" s="10"/>
      <c r="W63" s="10"/>
      <c r="X63" s="10"/>
      <c r="Y63" s="10"/>
      <c r="Z63" s="10"/>
      <c r="AA63" s="9"/>
      <c r="AB63" s="9"/>
      <c r="AC63" s="9"/>
      <c r="AD63" s="10"/>
      <c r="AE63" s="10"/>
      <c r="AF63" s="10"/>
      <c r="AG63" s="9"/>
      <c r="AH63" s="9"/>
      <c r="AI63" s="9"/>
      <c r="AJ63" s="10"/>
      <c r="AK63" s="9"/>
      <c r="AL63" s="10"/>
      <c r="AM63" s="9"/>
      <c r="AN63" s="9"/>
      <c r="AO63" s="9"/>
      <c r="AP63" s="10"/>
      <c r="AQ63" s="9"/>
      <c r="AR63" s="10"/>
      <c r="AS63" s="9"/>
      <c r="AT63" s="9"/>
      <c r="AU63" s="9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ht="14.25">
      <c r="A64" s="10"/>
      <c r="B64" s="5"/>
      <c r="C64" s="5"/>
      <c r="D64" s="5"/>
      <c r="E64" s="5"/>
      <c r="F64" s="7"/>
      <c r="G64" s="9"/>
      <c r="H64" s="9"/>
      <c r="I64" s="9"/>
      <c r="J64" s="9"/>
      <c r="K64" s="9"/>
      <c r="L64" s="7"/>
      <c r="M64" s="5"/>
      <c r="N64" s="5"/>
      <c r="O64" s="5"/>
      <c r="P64" s="5"/>
      <c r="Q64" s="5"/>
      <c r="R64" s="10"/>
      <c r="S64" s="10"/>
      <c r="T64" s="10"/>
      <c r="U64" s="10"/>
      <c r="V64" s="10"/>
      <c r="W64" s="10"/>
      <c r="X64" s="10"/>
      <c r="Y64" s="10"/>
      <c r="Z64" s="10"/>
      <c r="AA64" s="9"/>
      <c r="AB64" s="9"/>
      <c r="AC64" s="9"/>
      <c r="AD64" s="10"/>
      <c r="AE64" s="10"/>
      <c r="AF64" s="10"/>
      <c r="AG64" s="9"/>
      <c r="AH64" s="9"/>
      <c r="AI64" s="9"/>
      <c r="AJ64" s="10"/>
      <c r="AK64" s="9"/>
      <c r="AL64" s="10"/>
      <c r="AM64" s="9"/>
      <c r="AN64" s="9"/>
      <c r="AO64" s="9"/>
      <c r="AP64" s="10"/>
      <c r="AQ64" s="9"/>
      <c r="AR64" s="10"/>
      <c r="AS64" s="9"/>
      <c r="AT64" s="9"/>
      <c r="AU64" s="9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7" ht="14.25">
      <c r="A65" s="10"/>
      <c r="B65" s="102"/>
      <c r="C65" s="5"/>
      <c r="D65" s="5"/>
      <c r="E65" s="5"/>
      <c r="F65" s="9"/>
      <c r="G65" s="9"/>
      <c r="H65" s="9"/>
      <c r="I65" s="9"/>
      <c r="J65" s="9"/>
      <c r="K65" s="9"/>
      <c r="L65" s="7"/>
      <c r="M65" s="9"/>
      <c r="N65" s="10"/>
      <c r="O65" s="9"/>
      <c r="P65" s="9"/>
      <c r="Q65" s="9"/>
      <c r="R65" s="10"/>
      <c r="S65" s="10"/>
      <c r="T65" s="10"/>
      <c r="U65" s="10"/>
      <c r="V65" s="10"/>
      <c r="W65" s="10"/>
      <c r="X65" s="10"/>
      <c r="Y65" s="10"/>
      <c r="Z65" s="10"/>
      <c r="AA65" s="9"/>
      <c r="AB65" s="9"/>
      <c r="AC65" s="9"/>
      <c r="AD65" s="10"/>
      <c r="AE65" s="10"/>
      <c r="AF65" s="10"/>
      <c r="AG65" s="9"/>
      <c r="AH65" s="9"/>
      <c r="AI65" s="9"/>
      <c r="AJ65" s="10"/>
      <c r="AK65" s="9"/>
      <c r="AL65" s="10"/>
      <c r="AM65" s="9"/>
      <c r="AN65" s="9"/>
      <c r="AO65" s="9"/>
      <c r="AP65" s="10"/>
      <c r="AQ65" s="9"/>
      <c r="AR65" s="10"/>
      <c r="AS65" s="9"/>
      <c r="AT65" s="9"/>
      <c r="AU65" s="9"/>
      <c r="AV65" s="10"/>
      <c r="AW65" s="10"/>
      <c r="AX65" s="10"/>
      <c r="AY65" s="10"/>
      <c r="AZ65" s="10"/>
      <c r="BA65" s="10"/>
      <c r="BB65" s="10"/>
      <c r="BC65" s="10"/>
      <c r="BD65" s="10"/>
      <c r="BE65" s="5"/>
    </row>
    <row r="66" spans="1:56" ht="14.25">
      <c r="A66" s="10"/>
      <c r="B66" s="102"/>
      <c r="C66" s="102"/>
      <c r="D66" s="102"/>
      <c r="E66" s="102"/>
      <c r="F66" s="103"/>
      <c r="G66" s="9"/>
      <c r="H66" s="9"/>
      <c r="I66" s="9"/>
      <c r="J66" s="9"/>
      <c r="K66" s="9"/>
      <c r="L66" s="9"/>
      <c r="M66" s="9"/>
      <c r="N66" s="10"/>
      <c r="O66" s="9"/>
      <c r="P66" s="9"/>
      <c r="Q66" s="9"/>
      <c r="R66" s="10"/>
      <c r="S66" s="10"/>
      <c r="T66" s="10"/>
      <c r="U66" s="10"/>
      <c r="V66" s="10"/>
      <c r="W66" s="10"/>
      <c r="X66" s="10"/>
      <c r="Y66" s="10"/>
      <c r="Z66" s="10"/>
      <c r="AA66" s="9"/>
      <c r="AB66" s="9"/>
      <c r="AC66" s="9"/>
      <c r="AD66" s="10"/>
      <c r="AE66" s="10"/>
      <c r="AF66" s="10"/>
      <c r="AG66" s="9"/>
      <c r="AH66" s="9"/>
      <c r="AI66" s="9"/>
      <c r="AJ66" s="10"/>
      <c r="AK66" s="9"/>
      <c r="AL66" s="10"/>
      <c r="AM66" s="9"/>
      <c r="AN66" s="9"/>
      <c r="AO66" s="9"/>
      <c r="AP66" s="10"/>
      <c r="AQ66" s="9"/>
      <c r="AR66" s="10"/>
      <c r="AS66" s="9"/>
      <c r="AT66" s="9"/>
      <c r="AU66" s="9"/>
      <c r="AV66" s="10"/>
      <c r="AW66" s="10"/>
      <c r="AX66" s="10"/>
      <c r="AY66" s="10"/>
      <c r="AZ66" s="10"/>
      <c r="BA66" s="10"/>
      <c r="BB66" s="10"/>
      <c r="BC66" s="10"/>
      <c r="BD66" s="10"/>
    </row>
    <row r="67" spans="1:57" ht="14.25">
      <c r="A67" s="10"/>
      <c r="B67" s="102"/>
      <c r="C67" s="102"/>
      <c r="D67" s="102"/>
      <c r="E67" s="102"/>
      <c r="F67" s="103"/>
      <c r="G67" s="9"/>
      <c r="H67" s="9"/>
      <c r="I67" s="9"/>
      <c r="J67" s="9"/>
      <c r="K67" s="9"/>
      <c r="L67" s="9"/>
      <c r="M67" s="9"/>
      <c r="N67" s="10"/>
      <c r="O67" s="9"/>
      <c r="P67" s="9"/>
      <c r="Q67" s="9"/>
      <c r="R67" s="10"/>
      <c r="S67" s="10"/>
      <c r="T67" s="10"/>
      <c r="U67" s="10"/>
      <c r="V67" s="10"/>
      <c r="W67" s="10"/>
      <c r="X67" s="10"/>
      <c r="Y67" s="10"/>
      <c r="Z67" s="10"/>
      <c r="AA67" s="9"/>
      <c r="AB67" s="9"/>
      <c r="AC67" s="9"/>
      <c r="AD67" s="10"/>
      <c r="AE67" s="10"/>
      <c r="AF67" s="10"/>
      <c r="AG67" s="9"/>
      <c r="AH67" s="9"/>
      <c r="AI67" s="9"/>
      <c r="AJ67" s="10"/>
      <c r="AK67" s="9"/>
      <c r="AL67" s="10"/>
      <c r="AM67" s="9"/>
      <c r="AN67" s="9"/>
      <c r="AO67" s="9"/>
      <c r="AP67" s="10"/>
      <c r="AQ67" s="9"/>
      <c r="AR67" s="10"/>
      <c r="AS67" s="9"/>
      <c r="AT67" s="9"/>
      <c r="AU67" s="9"/>
      <c r="AV67" s="10"/>
      <c r="AW67" s="10"/>
      <c r="AX67" s="10"/>
      <c r="AY67" s="10"/>
      <c r="AZ67" s="10"/>
      <c r="BA67" s="10"/>
      <c r="BB67" s="10"/>
      <c r="BC67" s="10"/>
      <c r="BD67" s="10"/>
      <c r="BE67" s="5"/>
    </row>
    <row r="68" spans="1:56" ht="14.25">
      <c r="A68" s="10"/>
      <c r="B68" s="102"/>
      <c r="C68" s="102"/>
      <c r="D68" s="102"/>
      <c r="E68" s="102"/>
      <c r="F68" s="103"/>
      <c r="G68" s="9"/>
      <c r="H68" s="9"/>
      <c r="I68" s="9"/>
      <c r="J68" s="9"/>
      <c r="K68" s="9"/>
      <c r="L68" s="9"/>
      <c r="M68" s="5"/>
      <c r="N68" s="5"/>
      <c r="O68" s="5"/>
      <c r="P68" s="5"/>
      <c r="Q68" s="5"/>
      <c r="R68" s="10"/>
      <c r="S68" s="10"/>
      <c r="T68" s="5"/>
      <c r="U68" s="5"/>
      <c r="V68" s="97"/>
      <c r="W68" s="97"/>
      <c r="X68" s="10"/>
      <c r="Y68" s="97"/>
      <c r="Z68" s="5"/>
      <c r="AA68" s="5"/>
      <c r="AB68" s="5"/>
      <c r="AC68" s="5"/>
      <c r="AD68" s="10"/>
      <c r="AE68" s="97"/>
      <c r="AF68" s="5"/>
      <c r="AG68" s="5"/>
      <c r="AH68" s="5"/>
      <c r="AI68" s="5"/>
      <c r="AJ68" s="10"/>
      <c r="AK68" s="5"/>
      <c r="AL68" s="5"/>
      <c r="AM68" s="5"/>
      <c r="AN68" s="5"/>
      <c r="AO68" s="5"/>
      <c r="AP68" s="10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7" ht="14.25">
      <c r="A69" s="10"/>
      <c r="B69" s="102"/>
      <c r="C69" s="102"/>
      <c r="D69" s="102"/>
      <c r="E69" s="102"/>
      <c r="F69" s="103"/>
      <c r="G69" s="9"/>
      <c r="H69" s="9"/>
      <c r="I69" s="9"/>
      <c r="J69" s="9"/>
      <c r="K69" s="9"/>
      <c r="L69" s="9"/>
      <c r="M69" s="9"/>
      <c r="N69" s="10"/>
      <c r="O69" s="9"/>
      <c r="P69" s="9"/>
      <c r="Q69" s="9"/>
      <c r="R69" s="10"/>
      <c r="S69" s="10"/>
      <c r="T69" s="10"/>
      <c r="U69" s="10"/>
      <c r="V69" s="10"/>
      <c r="W69" s="10"/>
      <c r="X69" s="10"/>
      <c r="Y69" s="10"/>
      <c r="Z69" s="10"/>
      <c r="AA69" s="9"/>
      <c r="AB69" s="9"/>
      <c r="AC69" s="9"/>
      <c r="AD69" s="10"/>
      <c r="AE69" s="10"/>
      <c r="AF69" s="10"/>
      <c r="AG69" s="9"/>
      <c r="AH69" s="9"/>
      <c r="AI69" s="9"/>
      <c r="AJ69" s="10"/>
      <c r="AK69" s="9"/>
      <c r="AL69" s="10"/>
      <c r="AM69" s="9"/>
      <c r="AN69" s="9"/>
      <c r="AO69" s="9"/>
      <c r="AP69" s="10"/>
      <c r="AQ69" s="9"/>
      <c r="AR69" s="10"/>
      <c r="AS69" s="9"/>
      <c r="AT69" s="9"/>
      <c r="AU69" s="9"/>
      <c r="AV69" s="10"/>
      <c r="AW69" s="10"/>
      <c r="AX69" s="10"/>
      <c r="AY69" s="10"/>
      <c r="AZ69" s="10"/>
      <c r="BA69" s="10"/>
      <c r="BB69" s="10"/>
      <c r="BC69" s="10"/>
      <c r="BD69" s="10"/>
      <c r="BE69" s="5"/>
    </row>
    <row r="70" spans="1:56" ht="14.25">
      <c r="A70" s="10"/>
      <c r="B70" s="102"/>
      <c r="C70" s="102"/>
      <c r="D70" s="102"/>
      <c r="E70" s="102"/>
      <c r="F70" s="103"/>
      <c r="G70" s="9"/>
      <c r="H70" s="9"/>
      <c r="I70" s="9"/>
      <c r="J70" s="9"/>
      <c r="K70" s="9"/>
      <c r="L70" s="9"/>
      <c r="M70" s="9"/>
      <c r="N70" s="10"/>
      <c r="O70" s="9"/>
      <c r="P70" s="9"/>
      <c r="Q70" s="9"/>
      <c r="R70" s="10"/>
      <c r="S70" s="10"/>
      <c r="T70" s="10"/>
      <c r="U70" s="10"/>
      <c r="V70" s="10"/>
      <c r="W70" s="10"/>
      <c r="X70" s="10"/>
      <c r="Y70" s="10"/>
      <c r="Z70" s="10"/>
      <c r="AA70" s="9"/>
      <c r="AB70" s="9"/>
      <c r="AC70" s="9"/>
      <c r="AD70" s="10"/>
      <c r="AE70" s="10"/>
      <c r="AF70" s="10"/>
      <c r="AG70" s="9"/>
      <c r="AH70" s="9"/>
      <c r="AI70" s="9"/>
      <c r="AJ70" s="10"/>
      <c r="AK70" s="9"/>
      <c r="AL70" s="10"/>
      <c r="AM70" s="9"/>
      <c r="AN70" s="9"/>
      <c r="AO70" s="9"/>
      <c r="AP70" s="10"/>
      <c r="AQ70" s="9"/>
      <c r="AR70" s="10"/>
      <c r="AS70" s="9"/>
      <c r="AT70" s="9"/>
      <c r="AU70" s="9"/>
      <c r="AV70" s="10"/>
      <c r="AW70" s="10"/>
      <c r="AX70" s="10"/>
      <c r="AY70" s="10"/>
      <c r="AZ70" s="10"/>
      <c r="BA70" s="10"/>
      <c r="BB70" s="10"/>
      <c r="BC70" s="10"/>
      <c r="BD70" s="10"/>
    </row>
    <row r="71" spans="1:57" ht="14.25">
      <c r="A71" s="10"/>
      <c r="B71" s="102"/>
      <c r="C71" s="102"/>
      <c r="D71" s="102"/>
      <c r="E71" s="102"/>
      <c r="F71" s="103"/>
      <c r="G71" s="9"/>
      <c r="H71" s="9"/>
      <c r="I71" s="9"/>
      <c r="J71" s="9"/>
      <c r="K71" s="9"/>
      <c r="L71" s="9"/>
      <c r="M71" s="9"/>
      <c r="N71" s="10"/>
      <c r="O71" s="9"/>
      <c r="P71" s="9"/>
      <c r="Q71" s="9"/>
      <c r="R71" s="10"/>
      <c r="S71" s="10"/>
      <c r="T71" s="10"/>
      <c r="U71" s="10"/>
      <c r="V71" s="10"/>
      <c r="W71" s="10"/>
      <c r="X71" s="10"/>
      <c r="Y71" s="10"/>
      <c r="Z71" s="10"/>
      <c r="AA71" s="9"/>
      <c r="AB71" s="9"/>
      <c r="AC71" s="9"/>
      <c r="AD71" s="10"/>
      <c r="AE71" s="10"/>
      <c r="AF71" s="10"/>
      <c r="AG71" s="9"/>
      <c r="AH71" s="9"/>
      <c r="AI71" s="9"/>
      <c r="AJ71" s="10"/>
      <c r="AK71" s="9"/>
      <c r="AL71" s="10"/>
      <c r="AM71" s="9"/>
      <c r="AN71" s="9"/>
      <c r="AO71" s="9"/>
      <c r="AP71" s="10"/>
      <c r="AQ71" s="9"/>
      <c r="AR71" s="10"/>
      <c r="AS71" s="9"/>
      <c r="AT71" s="9"/>
      <c r="AU71" s="9"/>
      <c r="AV71" s="10"/>
      <c r="AW71" s="10"/>
      <c r="AX71" s="10"/>
      <c r="AY71" s="10"/>
      <c r="AZ71" s="10"/>
      <c r="BA71" s="10"/>
      <c r="BB71" s="10"/>
      <c r="BC71" s="10"/>
      <c r="BD71" s="10"/>
      <c r="BE71" s="5"/>
    </row>
    <row r="72" spans="1:56" ht="14.25">
      <c r="A72" s="10"/>
      <c r="B72" s="102"/>
      <c r="C72" s="102"/>
      <c r="D72" s="102"/>
      <c r="E72" s="102"/>
      <c r="F72" s="103"/>
      <c r="G72" s="9"/>
      <c r="H72" s="9"/>
      <c r="I72" s="9"/>
      <c r="J72" s="9"/>
      <c r="K72" s="9"/>
      <c r="L72" s="9"/>
      <c r="M72" s="9"/>
      <c r="N72" s="10"/>
      <c r="O72" s="9"/>
      <c r="P72" s="9"/>
      <c r="Q72" s="9"/>
      <c r="R72" s="10"/>
      <c r="S72" s="10"/>
      <c r="T72" s="10"/>
      <c r="U72" s="10"/>
      <c r="V72" s="10"/>
      <c r="W72" s="10"/>
      <c r="X72" s="10"/>
      <c r="Y72" s="10"/>
      <c r="Z72" s="10"/>
      <c r="AA72" s="9"/>
      <c r="AB72" s="9"/>
      <c r="AC72" s="9"/>
      <c r="AD72" s="10"/>
      <c r="AE72" s="10"/>
      <c r="AF72" s="10"/>
      <c r="AG72" s="9"/>
      <c r="AH72" s="9"/>
      <c r="AI72" s="9"/>
      <c r="AJ72" s="10"/>
      <c r="AK72" s="9"/>
      <c r="AL72" s="10"/>
      <c r="AM72" s="9"/>
      <c r="AN72" s="9"/>
      <c r="AO72" s="9"/>
      <c r="AP72" s="10"/>
      <c r="AQ72" s="9"/>
      <c r="AR72" s="10"/>
      <c r="AS72" s="9"/>
      <c r="AT72" s="9"/>
      <c r="AU72" s="9"/>
      <c r="AV72" s="10"/>
      <c r="AW72" s="10"/>
      <c r="AX72" s="10"/>
      <c r="AY72" s="10"/>
      <c r="AZ72" s="10"/>
      <c r="BA72" s="10"/>
      <c r="BB72" s="10"/>
      <c r="BC72" s="10"/>
      <c r="BD72" s="10"/>
    </row>
    <row r="73" spans="1:57" ht="14.25">
      <c r="A73" s="10"/>
      <c r="B73" s="102"/>
      <c r="C73" s="102"/>
      <c r="D73" s="102"/>
      <c r="E73" s="102"/>
      <c r="F73" s="103"/>
      <c r="G73" s="9"/>
      <c r="H73" s="9"/>
      <c r="I73" s="9"/>
      <c r="J73" s="9"/>
      <c r="K73" s="9"/>
      <c r="L73" s="9"/>
      <c r="M73" s="9"/>
      <c r="N73" s="10"/>
      <c r="O73" s="9"/>
      <c r="P73" s="9"/>
      <c r="Q73" s="9"/>
      <c r="R73" s="10"/>
      <c r="S73" s="10"/>
      <c r="T73" s="10"/>
      <c r="U73" s="10"/>
      <c r="V73" s="10"/>
      <c r="W73" s="10"/>
      <c r="X73" s="10"/>
      <c r="Y73" s="10"/>
      <c r="Z73" s="10"/>
      <c r="AA73" s="9"/>
      <c r="AB73" s="9"/>
      <c r="AC73" s="9"/>
      <c r="AD73" s="10"/>
      <c r="AE73" s="10"/>
      <c r="AF73" s="10"/>
      <c r="AG73" s="9"/>
      <c r="AH73" s="9"/>
      <c r="AI73" s="9"/>
      <c r="AJ73" s="10"/>
      <c r="AK73" s="9"/>
      <c r="AL73" s="10"/>
      <c r="AM73" s="9"/>
      <c r="AN73" s="9"/>
      <c r="AO73" s="9"/>
      <c r="AP73" s="10"/>
      <c r="AQ73" s="9"/>
      <c r="AR73" s="10"/>
      <c r="AS73" s="9"/>
      <c r="AT73" s="9"/>
      <c r="AU73" s="9"/>
      <c r="AV73" s="10"/>
      <c r="AW73" s="10"/>
      <c r="AX73" s="10"/>
      <c r="AY73" s="10"/>
      <c r="AZ73" s="10"/>
      <c r="BA73" s="10"/>
      <c r="BB73" s="10"/>
      <c r="BC73" s="10"/>
      <c r="BD73" s="10"/>
      <c r="BE73" s="5"/>
    </row>
    <row r="74" spans="1:56" ht="14.25">
      <c r="A74" s="10"/>
      <c r="B74" s="102"/>
      <c r="C74" s="102"/>
      <c r="D74" s="102"/>
      <c r="E74" s="102"/>
      <c r="F74" s="103"/>
      <c r="G74" s="9"/>
      <c r="H74" s="9"/>
      <c r="I74" s="9"/>
      <c r="J74" s="9"/>
      <c r="K74" s="9"/>
      <c r="L74" s="9"/>
      <c r="M74" s="5"/>
      <c r="N74" s="5"/>
      <c r="O74" s="5"/>
      <c r="P74" s="5"/>
      <c r="Q74" s="5"/>
      <c r="R74" s="10"/>
      <c r="S74" s="10"/>
      <c r="T74" s="5"/>
      <c r="U74" s="5"/>
      <c r="V74" s="97"/>
      <c r="W74" s="97"/>
      <c r="X74" s="10"/>
      <c r="Y74" s="97"/>
      <c r="Z74" s="5"/>
      <c r="AA74" s="5"/>
      <c r="AB74" s="5"/>
      <c r="AC74" s="5"/>
      <c r="AD74" s="10"/>
      <c r="AE74" s="97"/>
      <c r="AF74" s="5"/>
      <c r="AG74" s="5"/>
      <c r="AH74" s="5"/>
      <c r="AI74" s="5"/>
      <c r="AJ74" s="10"/>
      <c r="AK74" s="5"/>
      <c r="AL74" s="5"/>
      <c r="AM74" s="5"/>
      <c r="AN74" s="5"/>
      <c r="AO74" s="5"/>
      <c r="AP74" s="10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7" ht="14.25">
      <c r="A75" s="10"/>
      <c r="B75" s="102"/>
      <c r="C75" s="102"/>
      <c r="D75" s="102"/>
      <c r="E75" s="102"/>
      <c r="F75" s="103"/>
      <c r="G75" s="9"/>
      <c r="H75" s="9"/>
      <c r="I75" s="9"/>
      <c r="J75" s="9"/>
      <c r="K75" s="9"/>
      <c r="L75" s="9"/>
      <c r="M75" s="9"/>
      <c r="N75" s="10"/>
      <c r="O75" s="9"/>
      <c r="P75" s="9"/>
      <c r="Q75" s="9"/>
      <c r="R75" s="10"/>
      <c r="S75" s="10"/>
      <c r="T75" s="10"/>
      <c r="U75" s="10"/>
      <c r="V75" s="10"/>
      <c r="W75" s="10"/>
      <c r="X75" s="10"/>
      <c r="Y75" s="10"/>
      <c r="Z75" s="10"/>
      <c r="AA75" s="9"/>
      <c r="AB75" s="9"/>
      <c r="AC75" s="9"/>
      <c r="AD75" s="10"/>
      <c r="AE75" s="10"/>
      <c r="AF75" s="10"/>
      <c r="AG75" s="9"/>
      <c r="AH75" s="9"/>
      <c r="AI75" s="9"/>
      <c r="AJ75" s="10"/>
      <c r="AK75" s="9"/>
      <c r="AL75" s="10"/>
      <c r="AM75" s="9"/>
      <c r="AN75" s="9"/>
      <c r="AO75" s="9"/>
      <c r="AP75" s="10"/>
      <c r="AQ75" s="9"/>
      <c r="AR75" s="10"/>
      <c r="AS75" s="9"/>
      <c r="AT75" s="9"/>
      <c r="AU75" s="9"/>
      <c r="AV75" s="10"/>
      <c r="AW75" s="10"/>
      <c r="AX75" s="10"/>
      <c r="AY75" s="10"/>
      <c r="AZ75" s="10"/>
      <c r="BA75" s="10"/>
      <c r="BB75" s="10"/>
      <c r="BC75" s="10"/>
      <c r="BD75" s="10"/>
      <c r="BE75" s="5"/>
    </row>
    <row r="76" spans="1:56" ht="14.25">
      <c r="A76" s="10"/>
      <c r="B76" s="102"/>
      <c r="C76" s="102"/>
      <c r="D76" s="102"/>
      <c r="E76" s="102"/>
      <c r="F76" s="103"/>
      <c r="G76" s="9"/>
      <c r="H76" s="9"/>
      <c r="I76" s="9"/>
      <c r="J76" s="9"/>
      <c r="K76" s="9"/>
      <c r="L76" s="9"/>
      <c r="M76" s="9"/>
      <c r="N76" s="10"/>
      <c r="O76" s="9"/>
      <c r="P76" s="9"/>
      <c r="Q76" s="9"/>
      <c r="R76" s="10"/>
      <c r="S76" s="10"/>
      <c r="T76" s="10"/>
      <c r="U76" s="10"/>
      <c r="V76" s="10"/>
      <c r="W76" s="10"/>
      <c r="X76" s="10"/>
      <c r="Y76" s="10"/>
      <c r="Z76" s="10"/>
      <c r="AA76" s="9"/>
      <c r="AB76" s="9"/>
      <c r="AC76" s="9"/>
      <c r="AD76" s="10"/>
      <c r="AE76" s="10"/>
      <c r="AF76" s="10"/>
      <c r="AG76" s="9"/>
      <c r="AH76" s="9"/>
      <c r="AI76" s="9"/>
      <c r="AJ76" s="10"/>
      <c r="AK76" s="9"/>
      <c r="AL76" s="10"/>
      <c r="AM76" s="9"/>
      <c r="AN76" s="9"/>
      <c r="AO76" s="9"/>
      <c r="AP76" s="10"/>
      <c r="AQ76" s="9"/>
      <c r="AR76" s="10"/>
      <c r="AS76" s="9"/>
      <c r="AT76" s="9"/>
      <c r="AU76" s="9"/>
      <c r="AV76" s="10"/>
      <c r="AW76" s="10"/>
      <c r="AX76" s="10"/>
      <c r="AY76" s="10"/>
      <c r="AZ76" s="10"/>
      <c r="BA76" s="10"/>
      <c r="BB76" s="10"/>
      <c r="BC76" s="10"/>
      <c r="BD76" s="10"/>
    </row>
    <row r="77" spans="1:57" ht="14.25">
      <c r="A77" s="10"/>
      <c r="B77" s="102"/>
      <c r="C77" s="102"/>
      <c r="D77" s="102"/>
      <c r="E77" s="102"/>
      <c r="F77" s="103"/>
      <c r="G77" s="9"/>
      <c r="H77" s="9"/>
      <c r="I77" s="9"/>
      <c r="J77" s="9"/>
      <c r="K77" s="9"/>
      <c r="L77" s="9"/>
      <c r="M77" s="9"/>
      <c r="N77" s="10"/>
      <c r="O77" s="9"/>
      <c r="P77" s="9"/>
      <c r="Q77" s="9"/>
      <c r="R77" s="10"/>
      <c r="S77" s="10"/>
      <c r="T77" s="10"/>
      <c r="U77" s="10"/>
      <c r="V77" s="10"/>
      <c r="W77" s="10"/>
      <c r="X77" s="10"/>
      <c r="Y77" s="10"/>
      <c r="Z77" s="10"/>
      <c r="AA77" s="9"/>
      <c r="AB77" s="9"/>
      <c r="AC77" s="9"/>
      <c r="AD77" s="10"/>
      <c r="AE77" s="10"/>
      <c r="AF77" s="10"/>
      <c r="AG77" s="9"/>
      <c r="AH77" s="9"/>
      <c r="AI77" s="9"/>
      <c r="AJ77" s="10"/>
      <c r="AK77" s="9"/>
      <c r="AL77" s="10"/>
      <c r="AM77" s="9"/>
      <c r="AN77" s="9"/>
      <c r="AO77" s="9"/>
      <c r="AP77" s="10"/>
      <c r="AQ77" s="9"/>
      <c r="AR77" s="10"/>
      <c r="AS77" s="9"/>
      <c r="AT77" s="9"/>
      <c r="AU77" s="9"/>
      <c r="AV77" s="10"/>
      <c r="AW77" s="10"/>
      <c r="AX77" s="10"/>
      <c r="AY77" s="10"/>
      <c r="AZ77" s="10"/>
      <c r="BA77" s="10"/>
      <c r="BB77" s="10"/>
      <c r="BC77" s="10"/>
      <c r="BD77" s="10"/>
      <c r="BE77" s="5"/>
    </row>
    <row r="78" spans="1:56" ht="14.25">
      <c r="A78" s="10"/>
      <c r="B78" s="102"/>
      <c r="C78" s="102"/>
      <c r="D78" s="102"/>
      <c r="E78" s="102"/>
      <c r="F78" s="103"/>
      <c r="G78" s="9"/>
      <c r="H78" s="9"/>
      <c r="I78" s="9"/>
      <c r="J78" s="9"/>
      <c r="K78" s="9"/>
      <c r="L78" s="9"/>
      <c r="M78" s="9"/>
      <c r="N78" s="10"/>
      <c r="O78" s="9"/>
      <c r="P78" s="9"/>
      <c r="Q78" s="9"/>
      <c r="R78" s="10"/>
      <c r="S78" s="10"/>
      <c r="T78" s="10"/>
      <c r="U78" s="10"/>
      <c r="V78" s="10"/>
      <c r="W78" s="10"/>
      <c r="X78" s="10"/>
      <c r="Y78" s="10"/>
      <c r="Z78" s="10"/>
      <c r="AA78" s="9"/>
      <c r="AB78" s="9"/>
      <c r="AC78" s="9"/>
      <c r="AD78" s="10"/>
      <c r="AE78" s="10"/>
      <c r="AF78" s="10"/>
      <c r="AG78" s="9"/>
      <c r="AH78" s="9"/>
      <c r="AI78" s="9"/>
      <c r="AJ78" s="10"/>
      <c r="AK78" s="9"/>
      <c r="AL78" s="10"/>
      <c r="AM78" s="9"/>
      <c r="AN78" s="9"/>
      <c r="AO78" s="9"/>
      <c r="AP78" s="10"/>
      <c r="AQ78" s="9"/>
      <c r="AR78" s="10"/>
      <c r="AS78" s="9"/>
      <c r="AT78" s="9"/>
      <c r="AU78" s="9"/>
      <c r="AV78" s="10"/>
      <c r="AW78" s="10"/>
      <c r="AX78" s="10"/>
      <c r="AY78" s="10"/>
      <c r="AZ78" s="10"/>
      <c r="BA78" s="10"/>
      <c r="BB78" s="10"/>
      <c r="BC78" s="10"/>
      <c r="BD78" s="10"/>
    </row>
    <row r="79" spans="1:57" ht="14.25">
      <c r="A79" s="10"/>
      <c r="B79" s="102"/>
      <c r="C79" s="102"/>
      <c r="D79" s="102"/>
      <c r="E79" s="102"/>
      <c r="F79" s="103"/>
      <c r="G79" s="9"/>
      <c r="H79" s="9"/>
      <c r="I79" s="9"/>
      <c r="J79" s="9"/>
      <c r="K79" s="9"/>
      <c r="L79" s="9"/>
      <c r="M79" s="9"/>
      <c r="N79" s="10"/>
      <c r="O79" s="9"/>
      <c r="P79" s="9"/>
      <c r="Q79" s="9"/>
      <c r="R79" s="10"/>
      <c r="S79" s="10"/>
      <c r="T79" s="10"/>
      <c r="U79" s="10"/>
      <c r="V79" s="10"/>
      <c r="W79" s="10"/>
      <c r="X79" s="10"/>
      <c r="Y79" s="10"/>
      <c r="Z79" s="10"/>
      <c r="AA79" s="9"/>
      <c r="AB79" s="9"/>
      <c r="AC79" s="9"/>
      <c r="AD79" s="10"/>
      <c r="AE79" s="10"/>
      <c r="AF79" s="10"/>
      <c r="AG79" s="9"/>
      <c r="AH79" s="9"/>
      <c r="AI79" s="9"/>
      <c r="AJ79" s="10"/>
      <c r="AK79" s="9"/>
      <c r="AL79" s="10"/>
      <c r="AM79" s="9"/>
      <c r="AN79" s="9"/>
      <c r="AO79" s="9"/>
      <c r="AP79" s="10"/>
      <c r="AQ79" s="9"/>
      <c r="AR79" s="10"/>
      <c r="AS79" s="9"/>
      <c r="AT79" s="9"/>
      <c r="AU79" s="9"/>
      <c r="AV79" s="10"/>
      <c r="AW79" s="10"/>
      <c r="AX79" s="10"/>
      <c r="AY79" s="10"/>
      <c r="AZ79" s="10"/>
      <c r="BA79" s="10"/>
      <c r="BB79" s="10"/>
      <c r="BC79" s="10"/>
      <c r="BD79" s="10"/>
      <c r="BE79" s="5"/>
    </row>
    <row r="80" spans="1:56" ht="14.25">
      <c r="A80" s="10"/>
      <c r="B80" s="102"/>
      <c r="C80" s="102"/>
      <c r="D80" s="102"/>
      <c r="E80" s="102"/>
      <c r="F80" s="103"/>
      <c r="G80" s="9"/>
      <c r="H80" s="9"/>
      <c r="I80" s="9"/>
      <c r="J80" s="9"/>
      <c r="K80" s="9"/>
      <c r="L80" s="9"/>
      <c r="M80" s="9"/>
      <c r="N80" s="10"/>
      <c r="O80" s="9"/>
      <c r="P80" s="9"/>
      <c r="Q80" s="9"/>
      <c r="R80" s="10"/>
      <c r="S80" s="10"/>
      <c r="T80" s="10"/>
      <c r="U80" s="10"/>
      <c r="V80" s="10"/>
      <c r="W80" s="10"/>
      <c r="X80" s="10"/>
      <c r="Y80" s="10"/>
      <c r="Z80" s="10"/>
      <c r="AA80" s="9"/>
      <c r="AB80" s="9"/>
      <c r="AC80" s="9"/>
      <c r="AD80" s="10"/>
      <c r="AE80" s="10"/>
      <c r="AF80" s="10"/>
      <c r="AG80" s="9"/>
      <c r="AH80" s="9"/>
      <c r="AI80" s="9"/>
      <c r="AJ80" s="10"/>
      <c r="AK80" s="9"/>
      <c r="AL80" s="10"/>
      <c r="AM80" s="9"/>
      <c r="AN80" s="9"/>
      <c r="AO80" s="9"/>
      <c r="AP80" s="10"/>
      <c r="AQ80" s="9"/>
      <c r="AR80" s="10"/>
      <c r="AS80" s="9"/>
      <c r="AT80" s="9"/>
      <c r="AU80" s="9"/>
      <c r="AV80" s="10"/>
      <c r="AW80" s="10"/>
      <c r="AX80" s="10"/>
      <c r="AY80" s="10"/>
      <c r="AZ80" s="10"/>
      <c r="BA80" s="10"/>
      <c r="BB80" s="10"/>
      <c r="BC80" s="10"/>
      <c r="BD80" s="10"/>
    </row>
    <row r="81" spans="1:57" ht="14.25">
      <c r="A81" s="10"/>
      <c r="B81" s="102"/>
      <c r="C81" s="102"/>
      <c r="D81" s="102"/>
      <c r="E81" s="102"/>
      <c r="F81" s="103"/>
      <c r="G81" s="9"/>
      <c r="H81" s="9"/>
      <c r="I81" s="9"/>
      <c r="J81" s="9"/>
      <c r="K81" s="9"/>
      <c r="L81" s="9"/>
      <c r="M81" s="9"/>
      <c r="N81" s="10"/>
      <c r="O81" s="9"/>
      <c r="P81" s="9"/>
      <c r="Q81" s="9"/>
      <c r="R81" s="10"/>
      <c r="S81" s="10"/>
      <c r="T81" s="10"/>
      <c r="U81" s="10"/>
      <c r="V81" s="10"/>
      <c r="W81" s="10"/>
      <c r="X81" s="10"/>
      <c r="Y81" s="10"/>
      <c r="Z81" s="10"/>
      <c r="AA81" s="9"/>
      <c r="AB81" s="9"/>
      <c r="AC81" s="9"/>
      <c r="AD81" s="10"/>
      <c r="AE81" s="10"/>
      <c r="AF81" s="10"/>
      <c r="AG81" s="9"/>
      <c r="AH81" s="9"/>
      <c r="AI81" s="9"/>
      <c r="AJ81" s="10"/>
      <c r="AK81" s="9"/>
      <c r="AL81" s="10"/>
      <c r="AM81" s="9"/>
      <c r="AN81" s="9"/>
      <c r="AO81" s="9"/>
      <c r="AP81" s="10"/>
      <c r="AQ81" s="9"/>
      <c r="AR81" s="10"/>
      <c r="AS81" s="9"/>
      <c r="AT81" s="9"/>
      <c r="AU81" s="9"/>
      <c r="AV81" s="10"/>
      <c r="AW81" s="10"/>
      <c r="AX81" s="10"/>
      <c r="AY81" s="10"/>
      <c r="AZ81" s="10"/>
      <c r="BA81" s="10"/>
      <c r="BB81" s="10"/>
      <c r="BC81" s="10"/>
      <c r="BD81" s="10"/>
      <c r="BE81" s="5"/>
    </row>
    <row r="82" spans="1:56" ht="14.25">
      <c r="A82" s="10"/>
      <c r="B82" s="102"/>
      <c r="C82" s="102"/>
      <c r="D82" s="102"/>
      <c r="E82" s="102"/>
      <c r="F82" s="103"/>
      <c r="G82" s="9"/>
      <c r="H82" s="9"/>
      <c r="I82" s="9"/>
      <c r="J82" s="9"/>
      <c r="K82" s="9"/>
      <c r="L82" s="9"/>
      <c r="M82" s="5"/>
      <c r="N82" s="5"/>
      <c r="O82" s="5"/>
      <c r="P82" s="5"/>
      <c r="Q82" s="5"/>
      <c r="R82" s="10"/>
      <c r="S82" s="10"/>
      <c r="T82" s="5"/>
      <c r="U82" s="5"/>
      <c r="V82" s="97"/>
      <c r="W82" s="97"/>
      <c r="X82" s="10"/>
      <c r="Y82" s="97"/>
      <c r="Z82" s="5"/>
      <c r="AA82" s="5"/>
      <c r="AB82" s="5"/>
      <c r="AC82" s="5"/>
      <c r="AD82" s="10"/>
      <c r="AE82" s="97"/>
      <c r="AF82" s="5"/>
      <c r="AG82" s="5"/>
      <c r="AH82" s="5"/>
      <c r="AI82" s="5"/>
      <c r="AJ82" s="10"/>
      <c r="AK82" s="5"/>
      <c r="AL82" s="5"/>
      <c r="AM82" s="5"/>
      <c r="AN82" s="5"/>
      <c r="AO82" s="5"/>
      <c r="AP82" s="10"/>
      <c r="AQ82" s="5"/>
      <c r="AR82" s="5"/>
      <c r="AS82" s="5"/>
      <c r="AT82" s="5"/>
      <c r="AU82" s="5"/>
      <c r="AV82" s="10"/>
      <c r="AW82" s="10"/>
      <c r="AX82" s="10"/>
      <c r="AY82" s="10"/>
      <c r="AZ82" s="10"/>
      <c r="BA82" s="10"/>
      <c r="BB82" s="10"/>
      <c r="BC82" s="10"/>
      <c r="BD82" s="10"/>
    </row>
    <row r="83" spans="1:56" ht="14.25">
      <c r="A83" s="10"/>
      <c r="B83" s="102"/>
      <c r="C83" s="102"/>
      <c r="D83" s="102"/>
      <c r="E83" s="102"/>
      <c r="F83" s="103"/>
      <c r="G83" s="9"/>
      <c r="H83" s="9"/>
      <c r="I83" s="9"/>
      <c r="J83" s="9"/>
      <c r="K83" s="9"/>
      <c r="L83" s="9"/>
      <c r="M83" s="9"/>
      <c r="N83" s="10"/>
      <c r="O83" s="9"/>
      <c r="P83" s="9"/>
      <c r="Q83" s="9"/>
      <c r="R83" s="10"/>
      <c r="S83" s="10"/>
      <c r="T83" s="10"/>
      <c r="U83" s="10"/>
      <c r="V83" s="10"/>
      <c r="W83" s="10"/>
      <c r="X83" s="10"/>
      <c r="Y83" s="10"/>
      <c r="Z83" s="10"/>
      <c r="AA83" s="9"/>
      <c r="AB83" s="9"/>
      <c r="AC83" s="9"/>
      <c r="AD83" s="10"/>
      <c r="AE83" s="10"/>
      <c r="AF83" s="10"/>
      <c r="AG83" s="9"/>
      <c r="AH83" s="9"/>
      <c r="AI83" s="9"/>
      <c r="AJ83" s="10"/>
      <c r="AK83" s="9"/>
      <c r="AL83" s="10"/>
      <c r="AM83" s="9"/>
      <c r="AN83" s="9"/>
      <c r="AO83" s="9"/>
      <c r="AP83" s="10"/>
      <c r="AQ83" s="9"/>
      <c r="AR83" s="10"/>
      <c r="AS83" s="9"/>
      <c r="AT83" s="9"/>
      <c r="AU83" s="9"/>
      <c r="AV83" s="10"/>
      <c r="AW83" s="10"/>
      <c r="AX83" s="10"/>
      <c r="AY83" s="10"/>
      <c r="AZ83" s="10"/>
      <c r="BA83" s="10"/>
      <c r="BB83" s="10"/>
      <c r="BC83" s="10"/>
      <c r="BD83" s="10"/>
    </row>
    <row r="84" spans="1:57" ht="14.25">
      <c r="A84" s="10"/>
      <c r="B84" s="102"/>
      <c r="C84" s="102"/>
      <c r="D84" s="102"/>
      <c r="E84" s="102"/>
      <c r="F84" s="103"/>
      <c r="G84" s="9"/>
      <c r="H84" s="9"/>
      <c r="I84" s="9"/>
      <c r="J84" s="9"/>
      <c r="K84" s="9"/>
      <c r="L84" s="9"/>
      <c r="M84" s="9"/>
      <c r="N84" s="10"/>
      <c r="O84" s="9"/>
      <c r="P84" s="9"/>
      <c r="Q84" s="9"/>
      <c r="R84" s="10"/>
      <c r="S84" s="10"/>
      <c r="T84" s="10"/>
      <c r="U84" s="10"/>
      <c r="V84" s="10"/>
      <c r="W84" s="10"/>
      <c r="X84" s="10"/>
      <c r="Y84" s="10"/>
      <c r="Z84" s="10"/>
      <c r="AA84" s="9"/>
      <c r="AB84" s="9"/>
      <c r="AC84" s="9"/>
      <c r="AD84" s="10"/>
      <c r="AE84" s="10"/>
      <c r="AF84" s="10"/>
      <c r="AG84" s="9"/>
      <c r="AH84" s="9"/>
      <c r="AI84" s="9"/>
      <c r="AJ84" s="10"/>
      <c r="AK84" s="9"/>
      <c r="AL84" s="10"/>
      <c r="AM84" s="9"/>
      <c r="AN84" s="9"/>
      <c r="AO84" s="9"/>
      <c r="AP84" s="10"/>
      <c r="AQ84" s="9"/>
      <c r="AR84" s="10"/>
      <c r="AS84" s="9"/>
      <c r="AT84" s="9"/>
      <c r="AU84" s="9"/>
      <c r="AV84" s="10"/>
      <c r="AW84" s="10"/>
      <c r="AX84" s="10"/>
      <c r="AY84" s="10"/>
      <c r="AZ84" s="10"/>
      <c r="BA84" s="10"/>
      <c r="BB84" s="10"/>
      <c r="BC84" s="10"/>
      <c r="BD84" s="10"/>
      <c r="BE84" s="5"/>
    </row>
    <row r="85" spans="1:56" ht="14.25">
      <c r="A85" s="10"/>
      <c r="B85" s="102"/>
      <c r="C85" s="102"/>
      <c r="D85" s="102"/>
      <c r="E85" s="102"/>
      <c r="F85" s="103"/>
      <c r="G85" s="9"/>
      <c r="H85" s="9"/>
      <c r="I85" s="9"/>
      <c r="J85" s="9"/>
      <c r="K85" s="9"/>
      <c r="L85" s="9"/>
      <c r="M85" s="9"/>
      <c r="N85" s="10"/>
      <c r="O85" s="9"/>
      <c r="P85" s="9"/>
      <c r="Q85" s="9"/>
      <c r="R85" s="10"/>
      <c r="S85" s="10"/>
      <c r="T85" s="10"/>
      <c r="U85" s="10"/>
      <c r="V85" s="10"/>
      <c r="W85" s="10"/>
      <c r="X85" s="10"/>
      <c r="Y85" s="10"/>
      <c r="Z85" s="10"/>
      <c r="AA85" s="9"/>
      <c r="AB85" s="9"/>
      <c r="AC85" s="9"/>
      <c r="AD85" s="10"/>
      <c r="AE85" s="10"/>
      <c r="AF85" s="10"/>
      <c r="AG85" s="9"/>
      <c r="AH85" s="9"/>
      <c r="AI85" s="9"/>
      <c r="AJ85" s="10"/>
      <c r="AK85" s="9"/>
      <c r="AL85" s="10"/>
      <c r="AM85" s="9"/>
      <c r="AN85" s="9"/>
      <c r="AO85" s="9"/>
      <c r="AP85" s="10"/>
      <c r="AQ85" s="9"/>
      <c r="AR85" s="10"/>
      <c r="AS85" s="9"/>
      <c r="AT85" s="9"/>
      <c r="AU85" s="9"/>
      <c r="AV85" s="10"/>
      <c r="AW85" s="10"/>
      <c r="AX85" s="10"/>
      <c r="AY85" s="10"/>
      <c r="AZ85" s="10"/>
      <c r="BA85" s="10"/>
      <c r="BB85" s="10"/>
      <c r="BC85" s="10"/>
      <c r="BD85" s="10"/>
    </row>
    <row r="86" spans="1:57" ht="14.25">
      <c r="A86" s="10"/>
      <c r="B86" s="5"/>
      <c r="C86" s="5"/>
      <c r="D86" s="5"/>
      <c r="E86" s="5"/>
      <c r="F86" s="5"/>
      <c r="G86" s="9"/>
      <c r="H86" s="9"/>
      <c r="I86" s="9"/>
      <c r="J86" s="9"/>
      <c r="K86" s="9"/>
      <c r="L86" s="7"/>
      <c r="M86" s="5"/>
      <c r="N86" s="5"/>
      <c r="O86" s="5"/>
      <c r="P86" s="5"/>
      <c r="Q86" s="5"/>
      <c r="R86" s="10"/>
      <c r="S86" s="10"/>
      <c r="T86" s="5"/>
      <c r="U86" s="5"/>
      <c r="V86" s="97"/>
      <c r="W86" s="97"/>
      <c r="X86" s="10"/>
      <c r="Y86" s="97"/>
      <c r="Z86" s="5"/>
      <c r="AA86" s="5"/>
      <c r="AB86" s="5"/>
      <c r="AC86" s="5"/>
      <c r="AD86" s="10"/>
      <c r="AE86" s="97"/>
      <c r="AF86" s="5"/>
      <c r="AG86" s="5"/>
      <c r="AH86" s="5"/>
      <c r="AI86" s="5"/>
      <c r="AJ86" s="10"/>
      <c r="AK86" s="5"/>
      <c r="AL86" s="5"/>
      <c r="AM86" s="5"/>
      <c r="AN86" s="5"/>
      <c r="AO86" s="5"/>
      <c r="AP86" s="10"/>
      <c r="AQ86" s="5"/>
      <c r="AR86" s="5"/>
      <c r="AS86" s="5"/>
      <c r="AT86" s="5"/>
      <c r="AU86" s="5"/>
      <c r="AV86" s="10"/>
      <c r="AW86" s="10"/>
      <c r="AX86" s="10"/>
      <c r="AY86" s="10"/>
      <c r="AZ86" s="10"/>
      <c r="BA86" s="10"/>
      <c r="BB86" s="10"/>
      <c r="BC86" s="10"/>
      <c r="BD86" s="10"/>
      <c r="BE86" s="5"/>
    </row>
    <row r="87" spans="1:56" ht="14.25">
      <c r="A87" s="10"/>
      <c r="B87" s="102"/>
      <c r="C87" s="102"/>
      <c r="D87" s="102"/>
      <c r="E87" s="102"/>
      <c r="F87" s="103"/>
      <c r="G87" s="9"/>
      <c r="H87" s="9"/>
      <c r="I87" s="9"/>
      <c r="J87" s="9"/>
      <c r="K87" s="9"/>
      <c r="L87" s="9"/>
      <c r="M87" s="9"/>
      <c r="N87" s="10"/>
      <c r="O87" s="9"/>
      <c r="P87" s="9"/>
      <c r="Q87" s="9"/>
      <c r="R87" s="10"/>
      <c r="S87" s="10"/>
      <c r="T87" s="10"/>
      <c r="U87" s="10"/>
      <c r="V87" s="10"/>
      <c r="W87" s="10"/>
      <c r="X87" s="10"/>
      <c r="Y87" s="10"/>
      <c r="Z87" s="10"/>
      <c r="AA87" s="9"/>
      <c r="AB87" s="9"/>
      <c r="AC87" s="9"/>
      <c r="AD87" s="10"/>
      <c r="AE87" s="10"/>
      <c r="AF87" s="10"/>
      <c r="AG87" s="9"/>
      <c r="AH87" s="9"/>
      <c r="AI87" s="9"/>
      <c r="AJ87" s="10"/>
      <c r="AK87" s="9"/>
      <c r="AL87" s="10"/>
      <c r="AM87" s="9"/>
      <c r="AN87" s="9"/>
      <c r="AO87" s="9"/>
      <c r="AP87" s="10"/>
      <c r="AQ87" s="9"/>
      <c r="AR87" s="10"/>
      <c r="AS87" s="9"/>
      <c r="AT87" s="9"/>
      <c r="AU87" s="9"/>
      <c r="AV87" s="10"/>
      <c r="AW87" s="10"/>
      <c r="AX87" s="10"/>
      <c r="AY87" s="10"/>
      <c r="AZ87" s="10"/>
      <c r="BA87" s="10"/>
      <c r="BB87" s="10"/>
      <c r="BC87" s="10"/>
      <c r="BD87" s="10"/>
    </row>
    <row r="88" spans="1:57" ht="14.25">
      <c r="A88" s="10"/>
      <c r="B88" s="102"/>
      <c r="C88" s="102"/>
      <c r="D88" s="102"/>
      <c r="E88" s="102"/>
      <c r="F88" s="103"/>
      <c r="G88" s="9"/>
      <c r="H88" s="9"/>
      <c r="I88" s="9"/>
      <c r="J88" s="9"/>
      <c r="K88" s="9"/>
      <c r="L88" s="9"/>
      <c r="M88" s="9"/>
      <c r="N88" s="10"/>
      <c r="O88" s="9"/>
      <c r="P88" s="9"/>
      <c r="Q88" s="9"/>
      <c r="R88" s="10"/>
      <c r="S88" s="10"/>
      <c r="T88" s="10"/>
      <c r="U88" s="10"/>
      <c r="V88" s="10"/>
      <c r="W88" s="10"/>
      <c r="X88" s="10"/>
      <c r="Y88" s="10"/>
      <c r="Z88" s="10"/>
      <c r="AA88" s="9"/>
      <c r="AB88" s="9"/>
      <c r="AC88" s="9"/>
      <c r="AD88" s="10"/>
      <c r="AE88" s="10"/>
      <c r="AF88" s="10"/>
      <c r="AG88" s="9"/>
      <c r="AH88" s="9"/>
      <c r="AI88" s="9"/>
      <c r="AJ88" s="10"/>
      <c r="AK88" s="9"/>
      <c r="AL88" s="10"/>
      <c r="AM88" s="9"/>
      <c r="AN88" s="9"/>
      <c r="AO88" s="9"/>
      <c r="AP88" s="10"/>
      <c r="AQ88" s="9"/>
      <c r="AR88" s="10"/>
      <c r="AS88" s="9"/>
      <c r="AT88" s="9"/>
      <c r="AU88" s="9"/>
      <c r="AV88" s="10"/>
      <c r="AW88" s="10"/>
      <c r="AX88" s="10"/>
      <c r="AY88" s="10"/>
      <c r="AZ88" s="10"/>
      <c r="BA88" s="10"/>
      <c r="BB88" s="10"/>
      <c r="BC88" s="10"/>
      <c r="BD88" s="10"/>
      <c r="BE88" s="5"/>
    </row>
    <row r="89" spans="1:56" ht="14.25">
      <c r="A89" s="10"/>
      <c r="B89" s="102"/>
      <c r="C89" s="102"/>
      <c r="D89" s="102"/>
      <c r="E89" s="102"/>
      <c r="F89" s="103"/>
      <c r="G89" s="9"/>
      <c r="H89" s="9"/>
      <c r="I89" s="9"/>
      <c r="J89" s="9"/>
      <c r="K89" s="9"/>
      <c r="L89" s="9"/>
      <c r="M89" s="9"/>
      <c r="N89" s="10"/>
      <c r="O89" s="9"/>
      <c r="P89" s="9"/>
      <c r="Q89" s="9"/>
      <c r="R89" s="10"/>
      <c r="S89" s="10"/>
      <c r="T89" s="10"/>
      <c r="U89" s="10"/>
      <c r="V89" s="10"/>
      <c r="W89" s="10"/>
      <c r="X89" s="10"/>
      <c r="Y89" s="10"/>
      <c r="Z89" s="10"/>
      <c r="AA89" s="9"/>
      <c r="AB89" s="9"/>
      <c r="AC89" s="9"/>
      <c r="AD89" s="10"/>
      <c r="AE89" s="10"/>
      <c r="AF89" s="10"/>
      <c r="AG89" s="9"/>
      <c r="AH89" s="9"/>
      <c r="AI89" s="9"/>
      <c r="AJ89" s="10"/>
      <c r="AK89" s="9"/>
      <c r="AL89" s="10"/>
      <c r="AM89" s="9"/>
      <c r="AN89" s="9"/>
      <c r="AO89" s="9"/>
      <c r="AP89" s="10"/>
      <c r="AQ89" s="9"/>
      <c r="AR89" s="10"/>
      <c r="AS89" s="9"/>
      <c r="AT89" s="9"/>
      <c r="AU89" s="9"/>
      <c r="AV89" s="10"/>
      <c r="AW89" s="10"/>
      <c r="AX89" s="10"/>
      <c r="AY89" s="10"/>
      <c r="AZ89" s="10"/>
      <c r="BA89" s="10"/>
      <c r="BB89" s="10"/>
      <c r="BC89" s="10"/>
      <c r="BD89" s="10"/>
    </row>
    <row r="90" spans="1:57" ht="14.25">
      <c r="A90" s="10"/>
      <c r="B90" s="102"/>
      <c r="C90" s="102"/>
      <c r="D90" s="102"/>
      <c r="E90" s="102"/>
      <c r="F90" s="103"/>
      <c r="G90" s="9"/>
      <c r="H90" s="9"/>
      <c r="I90" s="9"/>
      <c r="J90" s="9"/>
      <c r="K90" s="9"/>
      <c r="L90" s="9"/>
      <c r="M90" s="9"/>
      <c r="N90" s="10"/>
      <c r="O90" s="9"/>
      <c r="P90" s="9"/>
      <c r="Q90" s="9"/>
      <c r="R90" s="10"/>
      <c r="S90" s="10"/>
      <c r="T90" s="10"/>
      <c r="U90" s="10"/>
      <c r="V90" s="10"/>
      <c r="W90" s="10"/>
      <c r="X90" s="10"/>
      <c r="Y90" s="10"/>
      <c r="Z90" s="10"/>
      <c r="AA90" s="9"/>
      <c r="AB90" s="9"/>
      <c r="AC90" s="9"/>
      <c r="AD90" s="10"/>
      <c r="AE90" s="10"/>
      <c r="AF90" s="10"/>
      <c r="AG90" s="9"/>
      <c r="AH90" s="9"/>
      <c r="AI90" s="9"/>
      <c r="AJ90" s="10"/>
      <c r="AK90" s="9"/>
      <c r="AL90" s="10"/>
      <c r="AM90" s="9"/>
      <c r="AN90" s="9"/>
      <c r="AO90" s="9"/>
      <c r="AP90" s="10"/>
      <c r="AQ90" s="9"/>
      <c r="AR90" s="10"/>
      <c r="AS90" s="9"/>
      <c r="AT90" s="9"/>
      <c r="AU90" s="9"/>
      <c r="AV90" s="10"/>
      <c r="AW90" s="10"/>
      <c r="AX90" s="10"/>
      <c r="AY90" s="10"/>
      <c r="AZ90" s="10"/>
      <c r="BA90" s="10"/>
      <c r="BB90" s="10"/>
      <c r="BC90" s="10"/>
      <c r="BD90" s="10"/>
      <c r="BE90" s="5"/>
    </row>
    <row r="91" spans="1:56" ht="14.25">
      <c r="A91" s="10"/>
      <c r="B91" s="102"/>
      <c r="C91" s="102"/>
      <c r="D91" s="102"/>
      <c r="E91" s="102"/>
      <c r="F91" s="103"/>
      <c r="G91" s="9"/>
      <c r="H91" s="9"/>
      <c r="I91" s="9"/>
      <c r="J91" s="9"/>
      <c r="K91" s="9"/>
      <c r="L91" s="9"/>
      <c r="M91" s="9"/>
      <c r="N91" s="10"/>
      <c r="O91" s="9"/>
      <c r="P91" s="9"/>
      <c r="Q91" s="9"/>
      <c r="R91" s="10"/>
      <c r="S91" s="10"/>
      <c r="T91" s="10"/>
      <c r="U91" s="10"/>
      <c r="V91" s="10"/>
      <c r="W91" s="10"/>
      <c r="X91" s="10"/>
      <c r="Y91" s="10"/>
      <c r="Z91" s="10"/>
      <c r="AA91" s="9"/>
      <c r="AB91" s="9"/>
      <c r="AC91" s="9"/>
      <c r="AD91" s="10"/>
      <c r="AE91" s="10"/>
      <c r="AF91" s="10"/>
      <c r="AG91" s="9"/>
      <c r="AH91" s="9"/>
      <c r="AI91" s="9"/>
      <c r="AJ91" s="10"/>
      <c r="AK91" s="9"/>
      <c r="AL91" s="10"/>
      <c r="AM91" s="9"/>
      <c r="AN91" s="9"/>
      <c r="AO91" s="9"/>
      <c r="AP91" s="10"/>
      <c r="AQ91" s="9"/>
      <c r="AR91" s="10"/>
      <c r="AS91" s="9"/>
      <c r="AT91" s="9"/>
      <c r="AU91" s="9"/>
      <c r="AV91" s="10"/>
      <c r="AW91" s="10"/>
      <c r="AX91" s="10"/>
      <c r="AY91" s="10"/>
      <c r="AZ91" s="10"/>
      <c r="BA91" s="10"/>
      <c r="BB91" s="10"/>
      <c r="BC91" s="10"/>
      <c r="BD91" s="10"/>
    </row>
    <row r="92" spans="1:57" ht="14.25">
      <c r="A92" s="10"/>
      <c r="B92" s="102"/>
      <c r="C92" s="102"/>
      <c r="D92" s="102"/>
      <c r="E92" s="102"/>
      <c r="F92" s="103"/>
      <c r="G92" s="9"/>
      <c r="H92" s="9"/>
      <c r="I92" s="9"/>
      <c r="J92" s="9"/>
      <c r="K92" s="9"/>
      <c r="L92" s="9"/>
      <c r="M92" s="9"/>
      <c r="N92" s="10"/>
      <c r="O92" s="9"/>
      <c r="P92" s="9"/>
      <c r="Q92" s="9"/>
      <c r="R92" s="10"/>
      <c r="S92" s="10"/>
      <c r="T92" s="10"/>
      <c r="U92" s="10"/>
      <c r="V92" s="10"/>
      <c r="W92" s="10"/>
      <c r="X92" s="10"/>
      <c r="Y92" s="10"/>
      <c r="Z92" s="10"/>
      <c r="AA92" s="9"/>
      <c r="AB92" s="9"/>
      <c r="AC92" s="9"/>
      <c r="AD92" s="10"/>
      <c r="AE92" s="10"/>
      <c r="AF92" s="10"/>
      <c r="AG92" s="9"/>
      <c r="AH92" s="9"/>
      <c r="AI92" s="9"/>
      <c r="AJ92" s="10"/>
      <c r="AK92" s="9"/>
      <c r="AL92" s="10"/>
      <c r="AM92" s="9"/>
      <c r="AN92" s="9"/>
      <c r="AO92" s="9"/>
      <c r="AP92" s="10"/>
      <c r="AQ92" s="9"/>
      <c r="AR92" s="10"/>
      <c r="AS92" s="9"/>
      <c r="AT92" s="9"/>
      <c r="AU92" s="9"/>
      <c r="AV92" s="10"/>
      <c r="AW92" s="10"/>
      <c r="AX92" s="10"/>
      <c r="AY92" s="10"/>
      <c r="AZ92" s="10"/>
      <c r="BA92" s="10"/>
      <c r="BB92" s="10"/>
      <c r="BC92" s="10"/>
      <c r="BD92" s="10"/>
      <c r="BE92" s="5"/>
    </row>
    <row r="93" spans="1:56" ht="14.25">
      <c r="A93" s="10"/>
      <c r="B93" s="102"/>
      <c r="C93" s="102"/>
      <c r="D93" s="102"/>
      <c r="E93" s="102"/>
      <c r="F93" s="103"/>
      <c r="G93" s="9"/>
      <c r="H93" s="9"/>
      <c r="I93" s="9"/>
      <c r="J93" s="9"/>
      <c r="K93" s="9"/>
      <c r="L93" s="9"/>
      <c r="M93" s="9"/>
      <c r="N93" s="10"/>
      <c r="O93" s="9"/>
      <c r="P93" s="9"/>
      <c r="Q93" s="9"/>
      <c r="R93" s="10"/>
      <c r="S93" s="10"/>
      <c r="T93" s="10"/>
      <c r="U93" s="10"/>
      <c r="V93" s="10"/>
      <c r="W93" s="10"/>
      <c r="X93" s="10"/>
      <c r="Y93" s="10"/>
      <c r="Z93" s="10"/>
      <c r="AA93" s="9"/>
      <c r="AB93" s="9"/>
      <c r="AC93" s="9"/>
      <c r="AD93" s="10"/>
      <c r="AE93" s="10"/>
      <c r="AF93" s="10"/>
      <c r="AG93" s="9"/>
      <c r="AH93" s="9"/>
      <c r="AI93" s="9"/>
      <c r="AJ93" s="10"/>
      <c r="AK93" s="9"/>
      <c r="AL93" s="10"/>
      <c r="AM93" s="9"/>
      <c r="AN93" s="9"/>
      <c r="AO93" s="9"/>
      <c r="AP93" s="10"/>
      <c r="AQ93" s="9"/>
      <c r="AR93" s="10"/>
      <c r="AS93" s="9"/>
      <c r="AT93" s="9"/>
      <c r="AU93" s="9"/>
      <c r="AV93" s="10"/>
      <c r="AW93" s="10"/>
      <c r="AX93" s="10"/>
      <c r="AY93" s="10"/>
      <c r="AZ93" s="10"/>
      <c r="BA93" s="10"/>
      <c r="BB93" s="10"/>
      <c r="BC93" s="10"/>
      <c r="BD93" s="10"/>
    </row>
    <row r="94" spans="1:57" ht="14.25">
      <c r="A94" s="10"/>
      <c r="B94" s="104"/>
      <c r="C94" s="104"/>
      <c r="D94" s="104"/>
      <c r="E94" s="104"/>
      <c r="F94" s="106"/>
      <c r="G94" s="9"/>
      <c r="H94" s="9"/>
      <c r="I94" s="9"/>
      <c r="J94" s="9"/>
      <c r="K94" s="9"/>
      <c r="L94" s="9"/>
      <c r="M94" s="9"/>
      <c r="N94" s="10"/>
      <c r="O94" s="9"/>
      <c r="P94" s="9"/>
      <c r="Q94" s="9"/>
      <c r="R94" s="10"/>
      <c r="S94" s="10"/>
      <c r="T94" s="10"/>
      <c r="U94" s="10"/>
      <c r="V94" s="10"/>
      <c r="W94" s="10"/>
      <c r="X94" s="10"/>
      <c r="Y94" s="10"/>
      <c r="Z94" s="10"/>
      <c r="AA94" s="9"/>
      <c r="AB94" s="9"/>
      <c r="AC94" s="9"/>
      <c r="AD94" s="10"/>
      <c r="AE94" s="10"/>
      <c r="AF94" s="10"/>
      <c r="AG94" s="9"/>
      <c r="AH94" s="9"/>
      <c r="AI94" s="9"/>
      <c r="AJ94" s="10"/>
      <c r="AK94" s="9"/>
      <c r="AL94" s="10"/>
      <c r="AM94" s="9"/>
      <c r="AN94" s="9"/>
      <c r="AO94" s="9"/>
      <c r="AP94" s="10"/>
      <c r="AQ94" s="9"/>
      <c r="AR94" s="10"/>
      <c r="AS94" s="9"/>
      <c r="AT94" s="9"/>
      <c r="AU94" s="9"/>
      <c r="AV94" s="10"/>
      <c r="AW94" s="10"/>
      <c r="AX94" s="10"/>
      <c r="AY94" s="10"/>
      <c r="AZ94" s="10"/>
      <c r="BA94" s="10"/>
      <c r="BB94" s="10"/>
      <c r="BC94" s="10"/>
      <c r="BD94" s="10"/>
      <c r="BE94" s="5"/>
    </row>
    <row r="95" spans="1:56" ht="14.25">
      <c r="A95" s="10"/>
      <c r="B95" s="102"/>
      <c r="C95" s="102"/>
      <c r="D95" s="102"/>
      <c r="E95" s="102"/>
      <c r="F95" s="103"/>
      <c r="G95" s="9"/>
      <c r="H95" s="9"/>
      <c r="I95" s="9"/>
      <c r="J95" s="9"/>
      <c r="K95" s="9"/>
      <c r="L95" s="9"/>
      <c r="M95" s="9"/>
      <c r="N95" s="10"/>
      <c r="O95" s="9"/>
      <c r="P95" s="9"/>
      <c r="Q95" s="9"/>
      <c r="R95" s="10"/>
      <c r="S95" s="10"/>
      <c r="T95" s="10"/>
      <c r="U95" s="10"/>
      <c r="V95" s="10"/>
      <c r="W95" s="10"/>
      <c r="X95" s="10"/>
      <c r="Y95" s="10"/>
      <c r="Z95" s="10"/>
      <c r="AA95" s="9"/>
      <c r="AB95" s="9"/>
      <c r="AC95" s="9"/>
      <c r="AD95" s="10"/>
      <c r="AE95" s="10"/>
      <c r="AF95" s="10"/>
      <c r="AG95" s="9"/>
      <c r="AH95" s="9"/>
      <c r="AI95" s="9"/>
      <c r="AJ95" s="10"/>
      <c r="AK95" s="9"/>
      <c r="AL95" s="10"/>
      <c r="AM95" s="9"/>
      <c r="AN95" s="9"/>
      <c r="AO95" s="9"/>
      <c r="AP95" s="10"/>
      <c r="AQ95" s="9"/>
      <c r="AR95" s="10"/>
      <c r="AS95" s="9"/>
      <c r="AT95" s="9"/>
      <c r="AU95" s="9"/>
      <c r="AV95" s="10"/>
      <c r="AW95" s="10"/>
      <c r="AX95" s="10"/>
      <c r="AY95" s="10"/>
      <c r="AZ95" s="10"/>
      <c r="BA95" s="10"/>
      <c r="BB95" s="10"/>
      <c r="BC95" s="10"/>
      <c r="BD95" s="10"/>
    </row>
    <row r="96" spans="1:57" ht="14.25">
      <c r="A96" s="10"/>
      <c r="B96" s="5"/>
      <c r="C96" s="5"/>
      <c r="D96" s="5"/>
      <c r="E96" s="5"/>
      <c r="F96" s="5"/>
      <c r="G96" s="9"/>
      <c r="H96" s="9"/>
      <c r="I96" s="9"/>
      <c r="J96" s="9"/>
      <c r="K96" s="9"/>
      <c r="L96" s="7"/>
      <c r="M96" s="5"/>
      <c r="N96" s="5"/>
      <c r="O96" s="5"/>
      <c r="P96" s="5"/>
      <c r="Q96" s="5"/>
      <c r="R96" s="10"/>
      <c r="BE96" s="5"/>
    </row>
    <row r="97" ht="14.25">
      <c r="A97" s="10"/>
    </row>
    <row r="98" ht="14.25">
      <c r="A98" s="10"/>
    </row>
  </sheetData>
  <sheetProtection selectLockedCells="1" selectUnlockedCells="1"/>
  <mergeCells count="9">
    <mergeCell ref="AQ2:AV2"/>
    <mergeCell ref="AW2:BB2"/>
    <mergeCell ref="BC2:BD2"/>
    <mergeCell ref="G2:L2"/>
    <mergeCell ref="M2:R2"/>
    <mergeCell ref="S2:X2"/>
    <mergeCell ref="Y2:AD2"/>
    <mergeCell ref="AE2:AJ2"/>
    <mergeCell ref="AK2:AP2"/>
  </mergeCells>
  <printOptions/>
  <pageMargins left="0.39375" right="0.39375" top="0.39375" bottom="0.39375" header="0.5118055555555555" footer="0.5118055555555555"/>
  <pageSetup horizontalDpi="300" verticalDpi="3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178"/>
  <sheetViews>
    <sheetView zoomScalePageLayoutView="0" workbookViewId="0" topLeftCell="C8">
      <selection activeCell="BR18" sqref="BR18"/>
    </sheetView>
  </sheetViews>
  <sheetFormatPr defaultColWidth="11.57421875" defaultRowHeight="15"/>
  <cols>
    <col min="1" max="1" width="0" style="107" hidden="1" customWidth="1"/>
    <col min="2" max="2" width="4.140625" style="108" customWidth="1"/>
    <col min="3" max="3" width="15.28125" style="107" customWidth="1"/>
    <col min="4" max="4" width="13.00390625" style="107" customWidth="1"/>
    <col min="5" max="6" width="5.7109375" style="107" customWidth="1"/>
    <col min="7" max="7" width="0" style="109" hidden="1" customWidth="1"/>
    <col min="8" max="8" width="3.140625" style="110" customWidth="1"/>
    <col min="9" max="9" width="0" style="110" hidden="1" customWidth="1"/>
    <col min="10" max="12" width="0" style="109" hidden="1" customWidth="1"/>
    <col min="13" max="13" width="4.8515625" style="110" customWidth="1"/>
    <col min="14" max="14" width="3.140625" style="109" customWidth="1"/>
    <col min="15" max="18" width="0" style="107" hidden="1" customWidth="1"/>
    <col min="19" max="19" width="5.140625" style="107" customWidth="1"/>
    <col min="20" max="20" width="3.140625" style="109" customWidth="1"/>
    <col min="21" max="23" width="0" style="107" hidden="1" customWidth="1"/>
    <col min="24" max="24" width="0" style="109" hidden="1" customWidth="1"/>
    <col min="25" max="25" width="3.57421875" style="107" customWidth="1"/>
    <col min="26" max="26" width="2.8515625" style="107" customWidth="1"/>
    <col min="27" max="30" width="0" style="107" hidden="1" customWidth="1"/>
    <col min="31" max="31" width="3.57421875" style="107" customWidth="1"/>
    <col min="32" max="32" width="2.8515625" style="107" customWidth="1"/>
    <col min="33" max="36" width="0" style="107" hidden="1" customWidth="1"/>
    <col min="37" max="37" width="3.57421875" style="107" customWidth="1"/>
    <col min="38" max="38" width="2.8515625" style="107" customWidth="1"/>
    <col min="39" max="42" width="0" style="107" hidden="1" customWidth="1"/>
    <col min="43" max="43" width="3.57421875" style="107" customWidth="1"/>
    <col min="44" max="44" width="2.8515625" style="107" customWidth="1"/>
    <col min="45" max="48" width="0" style="107" hidden="1" customWidth="1"/>
    <col min="49" max="49" width="3.57421875" style="107" customWidth="1"/>
    <col min="50" max="50" width="2.8515625" style="107" customWidth="1"/>
    <col min="51" max="54" width="0" style="107" hidden="1" customWidth="1"/>
    <col min="55" max="55" width="3.57421875" style="107" customWidth="1"/>
    <col min="56" max="56" width="3.140625" style="107" customWidth="1"/>
    <col min="57" max="57" width="3.57421875" style="107" customWidth="1"/>
    <col min="58" max="58" width="5.57421875" style="107" customWidth="1"/>
    <col min="59" max="59" width="3.7109375" style="107" customWidth="1"/>
    <col min="60" max="60" width="12.140625" style="107" customWidth="1"/>
    <col min="61" max="61" width="9.140625" style="107" customWidth="1"/>
    <col min="62" max="62" width="5.28125" style="107" customWidth="1"/>
    <col min="63" max="63" width="2.8515625" style="107" customWidth="1"/>
    <col min="64" max="64" width="4.140625" style="107" customWidth="1"/>
    <col min="65" max="65" width="1.28515625" style="107" customWidth="1"/>
    <col min="66" max="66" width="2.28125" style="107" customWidth="1"/>
    <col min="67" max="67" width="4.7109375" style="107" customWidth="1"/>
    <col min="68" max="68" width="2.8515625" style="107" customWidth="1"/>
    <col min="69" max="69" width="4.8515625" style="107" customWidth="1"/>
    <col min="70" max="70" width="3.7109375" style="107" customWidth="1"/>
    <col min="71" max="71" width="2.8515625" style="107" customWidth="1"/>
    <col min="72" max="72" width="4.7109375" style="107" customWidth="1"/>
    <col min="73" max="73" width="3.7109375" style="107" customWidth="1"/>
    <col min="74" max="74" width="4.7109375" style="107" customWidth="1"/>
    <col min="75" max="75" width="1.7109375" style="107" customWidth="1"/>
    <col min="76" max="76" width="1.28515625" style="107" customWidth="1"/>
    <col min="77" max="77" width="5.28125" style="107" customWidth="1"/>
    <col min="78" max="255" width="9.140625" style="107" customWidth="1"/>
  </cols>
  <sheetData>
    <row r="1" ht="12.75" customHeight="1"/>
    <row r="2" spans="2:57" ht="27.75" customHeight="1">
      <c r="B2" s="111"/>
      <c r="C2" s="14" t="s">
        <v>85</v>
      </c>
      <c r="D2" s="14" t="s">
        <v>1</v>
      </c>
      <c r="E2" s="14" t="s">
        <v>2</v>
      </c>
      <c r="F2" s="15" t="s">
        <v>3</v>
      </c>
      <c r="G2" s="16" t="s">
        <v>4</v>
      </c>
      <c r="H2" s="430" t="s">
        <v>5</v>
      </c>
      <c r="I2" s="430"/>
      <c r="J2" s="430"/>
      <c r="K2" s="430"/>
      <c r="L2" s="430"/>
      <c r="M2" s="430"/>
      <c r="N2" s="430" t="s">
        <v>6</v>
      </c>
      <c r="O2" s="430"/>
      <c r="P2" s="430"/>
      <c r="Q2" s="430"/>
      <c r="R2" s="430"/>
      <c r="S2" s="430"/>
      <c r="T2" s="431" t="s">
        <v>7</v>
      </c>
      <c r="U2" s="431"/>
      <c r="V2" s="431"/>
      <c r="W2" s="431"/>
      <c r="X2" s="431"/>
      <c r="Y2" s="431"/>
      <c r="Z2" s="432" t="s">
        <v>8</v>
      </c>
      <c r="AA2" s="432"/>
      <c r="AB2" s="432"/>
      <c r="AC2" s="432"/>
      <c r="AD2" s="432"/>
      <c r="AE2" s="432"/>
      <c r="AF2" s="432" t="s">
        <v>9</v>
      </c>
      <c r="AG2" s="432"/>
      <c r="AH2" s="432"/>
      <c r="AI2" s="432"/>
      <c r="AJ2" s="432"/>
      <c r="AK2" s="432"/>
      <c r="AL2" s="432" t="s">
        <v>10</v>
      </c>
      <c r="AM2" s="432"/>
      <c r="AN2" s="432"/>
      <c r="AO2" s="432"/>
      <c r="AP2" s="432"/>
      <c r="AQ2" s="432"/>
      <c r="AR2" s="429" t="s">
        <v>11</v>
      </c>
      <c r="AS2" s="429"/>
      <c r="AT2" s="429"/>
      <c r="AU2" s="429"/>
      <c r="AV2" s="429"/>
      <c r="AW2" s="429"/>
      <c r="AX2" s="430" t="s">
        <v>12</v>
      </c>
      <c r="AY2" s="430"/>
      <c r="AZ2" s="430"/>
      <c r="BA2" s="430"/>
      <c r="BB2" s="430"/>
      <c r="BC2" s="430"/>
      <c r="BD2" s="430" t="s">
        <v>13</v>
      </c>
      <c r="BE2" s="430"/>
    </row>
    <row r="3" spans="2:57" ht="27" customHeight="1">
      <c r="B3" s="112"/>
      <c r="C3" s="18" t="s">
        <v>14</v>
      </c>
      <c r="D3" s="18" t="s">
        <v>15</v>
      </c>
      <c r="E3" s="19" t="s">
        <v>16</v>
      </c>
      <c r="F3" s="20">
        <v>2024</v>
      </c>
      <c r="G3" s="20">
        <v>2022</v>
      </c>
      <c r="H3" s="21" t="s">
        <v>17</v>
      </c>
      <c r="I3" s="22" t="s">
        <v>18</v>
      </c>
      <c r="J3" s="22" t="s">
        <v>19</v>
      </c>
      <c r="K3" s="23" t="s">
        <v>20</v>
      </c>
      <c r="L3" s="22" t="s">
        <v>21</v>
      </c>
      <c r="M3" s="24" t="s">
        <v>18</v>
      </c>
      <c r="N3" s="21" t="s">
        <v>17</v>
      </c>
      <c r="O3" s="22" t="s">
        <v>18</v>
      </c>
      <c r="P3" s="22" t="s">
        <v>19</v>
      </c>
      <c r="Q3" s="23" t="s">
        <v>20</v>
      </c>
      <c r="R3" s="22" t="s">
        <v>21</v>
      </c>
      <c r="S3" s="24" t="s">
        <v>18</v>
      </c>
      <c r="T3" s="25" t="s">
        <v>17</v>
      </c>
      <c r="U3" s="22" t="s">
        <v>18</v>
      </c>
      <c r="V3" s="22" t="s">
        <v>19</v>
      </c>
      <c r="W3" s="26" t="s">
        <v>20</v>
      </c>
      <c r="X3" s="27" t="s">
        <v>21</v>
      </c>
      <c r="Y3" s="24" t="s">
        <v>18</v>
      </c>
      <c r="Z3" s="25" t="s">
        <v>17</v>
      </c>
      <c r="AA3" s="22" t="s">
        <v>18</v>
      </c>
      <c r="AB3" s="22" t="s">
        <v>19</v>
      </c>
      <c r="AC3" s="26" t="s">
        <v>20</v>
      </c>
      <c r="AD3" s="27" t="s">
        <v>21</v>
      </c>
      <c r="AE3" s="24" t="s">
        <v>18</v>
      </c>
      <c r="AF3" s="25" t="s">
        <v>17</v>
      </c>
      <c r="AG3" s="22" t="s">
        <v>18</v>
      </c>
      <c r="AH3" s="22" t="s">
        <v>19</v>
      </c>
      <c r="AI3" s="26" t="s">
        <v>20</v>
      </c>
      <c r="AJ3" s="27" t="s">
        <v>21</v>
      </c>
      <c r="AK3" s="24" t="s">
        <v>18</v>
      </c>
      <c r="AL3" s="25" t="s">
        <v>17</v>
      </c>
      <c r="AM3" s="22" t="s">
        <v>18</v>
      </c>
      <c r="AN3" s="22" t="s">
        <v>19</v>
      </c>
      <c r="AO3" s="26" t="s">
        <v>20</v>
      </c>
      <c r="AP3" s="27" t="s">
        <v>21</v>
      </c>
      <c r="AQ3" s="24" t="s">
        <v>18</v>
      </c>
      <c r="AR3" s="25" t="s">
        <v>17</v>
      </c>
      <c r="AS3" s="22" t="s">
        <v>18</v>
      </c>
      <c r="AT3" s="22" t="s">
        <v>19</v>
      </c>
      <c r="AU3" s="26" t="s">
        <v>20</v>
      </c>
      <c r="AV3" s="27" t="s">
        <v>21</v>
      </c>
      <c r="AW3" s="24" t="s">
        <v>18</v>
      </c>
      <c r="AX3" s="25" t="s">
        <v>17</v>
      </c>
      <c r="AY3" s="22" t="s">
        <v>18</v>
      </c>
      <c r="AZ3" s="22" t="s">
        <v>19</v>
      </c>
      <c r="BA3" s="26" t="s">
        <v>20</v>
      </c>
      <c r="BB3" s="27" t="s">
        <v>21</v>
      </c>
      <c r="BC3" s="24" t="s">
        <v>18</v>
      </c>
      <c r="BD3" s="25" t="s">
        <v>17</v>
      </c>
      <c r="BE3" s="28" t="s">
        <v>18</v>
      </c>
    </row>
    <row r="4" spans="1:66" ht="13.5" customHeight="1">
      <c r="A4" s="113"/>
      <c r="B4" s="114">
        <v>1</v>
      </c>
      <c r="C4" s="115" t="s">
        <v>86</v>
      </c>
      <c r="D4" s="115" t="s">
        <v>87</v>
      </c>
      <c r="E4" s="116">
        <v>1971</v>
      </c>
      <c r="F4" s="33">
        <v>15</v>
      </c>
      <c r="G4" s="117"/>
      <c r="H4" s="118">
        <v>2</v>
      </c>
      <c r="I4" s="119"/>
      <c r="J4" s="120"/>
      <c r="K4" s="120"/>
      <c r="L4" s="120"/>
      <c r="M4" s="40">
        <v>370</v>
      </c>
      <c r="N4" s="121">
        <v>5</v>
      </c>
      <c r="O4" s="122"/>
      <c r="P4" s="122"/>
      <c r="Q4" s="122"/>
      <c r="R4" s="122"/>
      <c r="S4" s="42">
        <v>300</v>
      </c>
      <c r="T4" s="123"/>
      <c r="U4" s="122"/>
      <c r="V4" s="122"/>
      <c r="W4" s="122"/>
      <c r="X4" s="124"/>
      <c r="Y4" s="42"/>
      <c r="Z4" s="125"/>
      <c r="AA4" s="122"/>
      <c r="AB4" s="122"/>
      <c r="AC4" s="122"/>
      <c r="AD4" s="122"/>
      <c r="AE4" s="42"/>
      <c r="AF4" s="126"/>
      <c r="AG4" s="127"/>
      <c r="AH4" s="127"/>
      <c r="AI4" s="127"/>
      <c r="AJ4" s="127"/>
      <c r="AK4" s="42"/>
      <c r="AL4" s="126"/>
      <c r="AM4" s="127"/>
      <c r="AN4" s="127"/>
      <c r="AO4" s="127"/>
      <c r="AP4" s="127"/>
      <c r="AQ4" s="42"/>
      <c r="AR4" s="128"/>
      <c r="AS4" s="127"/>
      <c r="AT4" s="127"/>
      <c r="AU4" s="127"/>
      <c r="AV4" s="127"/>
      <c r="AW4" s="42"/>
      <c r="AX4" s="128"/>
      <c r="AY4" s="127"/>
      <c r="AZ4" s="127"/>
      <c r="BA4" s="127"/>
      <c r="BB4" s="127"/>
      <c r="BC4" s="42"/>
      <c r="BD4" s="41"/>
      <c r="BE4" s="42"/>
      <c r="BF4" s="5">
        <f aca="true" t="shared" si="0" ref="BF4:BF35">M4+S4+Y4+AE4+AK4+AQ4+AW4+BC4+BE4</f>
        <v>670</v>
      </c>
      <c r="BG4" s="113"/>
      <c r="BH4" s="113"/>
      <c r="BI4" s="113"/>
      <c r="BJ4" s="113"/>
      <c r="BK4" s="113"/>
      <c r="BL4" s="113"/>
      <c r="BM4" s="113"/>
      <c r="BN4" s="113"/>
    </row>
    <row r="5" spans="1:66" ht="14.25">
      <c r="A5" s="113"/>
      <c r="B5" s="114">
        <v>2</v>
      </c>
      <c r="C5" s="129" t="s">
        <v>88</v>
      </c>
      <c r="D5" s="129" t="s">
        <v>89</v>
      </c>
      <c r="E5" s="130">
        <v>1972</v>
      </c>
      <c r="F5" s="33">
        <v>15</v>
      </c>
      <c r="G5" s="131"/>
      <c r="H5" s="132">
        <v>1</v>
      </c>
      <c r="I5" s="133"/>
      <c r="J5" s="133"/>
      <c r="K5" s="133"/>
      <c r="L5" s="133"/>
      <c r="M5" s="134">
        <v>400</v>
      </c>
      <c r="N5" s="29">
        <v>8</v>
      </c>
      <c r="O5" s="127"/>
      <c r="P5" s="127"/>
      <c r="Q5" s="127"/>
      <c r="R5" s="127"/>
      <c r="S5" s="42">
        <v>240</v>
      </c>
      <c r="T5" s="29"/>
      <c r="U5" s="127"/>
      <c r="V5" s="127"/>
      <c r="W5" s="127"/>
      <c r="X5" s="127"/>
      <c r="Y5" s="42"/>
      <c r="Z5" s="29"/>
      <c r="AA5" s="127"/>
      <c r="AB5" s="127"/>
      <c r="AC5" s="127"/>
      <c r="AD5" s="127"/>
      <c r="AE5" s="42"/>
      <c r="AF5" s="128"/>
      <c r="AG5" s="127"/>
      <c r="AH5" s="127"/>
      <c r="AI5" s="127"/>
      <c r="AJ5" s="127"/>
      <c r="AK5" s="42"/>
      <c r="AL5" s="126"/>
      <c r="AM5" s="127"/>
      <c r="AN5" s="127"/>
      <c r="AO5" s="127"/>
      <c r="AP5" s="127"/>
      <c r="AQ5" s="42"/>
      <c r="AR5" s="126"/>
      <c r="AS5" s="127"/>
      <c r="AT5" s="127"/>
      <c r="AU5" s="127"/>
      <c r="AV5" s="127"/>
      <c r="AW5" s="42"/>
      <c r="AX5" s="126"/>
      <c r="AY5" s="127"/>
      <c r="AZ5" s="127"/>
      <c r="BA5" s="127"/>
      <c r="BB5" s="127"/>
      <c r="BC5" s="42"/>
      <c r="BD5" s="41"/>
      <c r="BE5" s="42"/>
      <c r="BF5" s="5">
        <f t="shared" si="0"/>
        <v>640</v>
      </c>
      <c r="BG5" s="113"/>
      <c r="BH5" s="113"/>
      <c r="BI5" s="113"/>
      <c r="BJ5" s="113"/>
      <c r="BK5" s="113"/>
      <c r="BL5" s="113"/>
      <c r="BM5" s="113"/>
      <c r="BN5" s="113"/>
    </row>
    <row r="6" spans="1:66" ht="14.25">
      <c r="A6" s="113"/>
      <c r="B6" s="114">
        <v>3</v>
      </c>
      <c r="C6" s="135" t="s">
        <v>90</v>
      </c>
      <c r="D6" s="135" t="s">
        <v>91</v>
      </c>
      <c r="E6" s="136">
        <v>1967</v>
      </c>
      <c r="F6" s="137">
        <v>15</v>
      </c>
      <c r="G6" s="138"/>
      <c r="H6" s="139">
        <v>4</v>
      </c>
      <c r="I6" s="140"/>
      <c r="J6" s="140"/>
      <c r="K6" s="140"/>
      <c r="L6" s="140"/>
      <c r="M6" s="42">
        <v>320</v>
      </c>
      <c r="N6" s="139">
        <v>6</v>
      </c>
      <c r="O6" s="140"/>
      <c r="P6" s="140"/>
      <c r="Q6" s="140"/>
      <c r="R6" s="140"/>
      <c r="S6" s="42">
        <v>280</v>
      </c>
      <c r="T6" s="139"/>
      <c r="U6" s="140"/>
      <c r="V6" s="140"/>
      <c r="W6" s="140"/>
      <c r="X6" s="140"/>
      <c r="Y6" s="42"/>
      <c r="Z6" s="139"/>
      <c r="AA6" s="140"/>
      <c r="AB6" s="140"/>
      <c r="AC6" s="140"/>
      <c r="AD6" s="140"/>
      <c r="AE6" s="42"/>
      <c r="AF6" s="126"/>
      <c r="AG6" s="127"/>
      <c r="AH6" s="127"/>
      <c r="AI6" s="127"/>
      <c r="AJ6" s="127"/>
      <c r="AK6" s="42"/>
      <c r="AL6" s="126"/>
      <c r="AM6" s="127"/>
      <c r="AN6" s="127"/>
      <c r="AO6" s="127"/>
      <c r="AP6" s="127"/>
      <c r="AQ6" s="42"/>
      <c r="AR6" s="128"/>
      <c r="AS6" s="127"/>
      <c r="AT6" s="127"/>
      <c r="AU6" s="127"/>
      <c r="AV6" s="127"/>
      <c r="AW6" s="42"/>
      <c r="AX6" s="128"/>
      <c r="AY6" s="127"/>
      <c r="AZ6" s="127"/>
      <c r="BA6" s="127"/>
      <c r="BB6" s="127"/>
      <c r="BC6" s="42"/>
      <c r="BD6" s="41"/>
      <c r="BE6" s="42"/>
      <c r="BF6" s="5">
        <f t="shared" si="0"/>
        <v>600</v>
      </c>
      <c r="BG6" s="113"/>
      <c r="BH6" s="113"/>
      <c r="BI6" s="113"/>
      <c r="BJ6" s="113"/>
      <c r="BK6" s="113"/>
      <c r="BL6" s="113"/>
      <c r="BM6" s="113"/>
      <c r="BN6" s="113"/>
    </row>
    <row r="7" spans="1:66" ht="14.25">
      <c r="A7" s="113"/>
      <c r="B7" s="114">
        <v>4</v>
      </c>
      <c r="C7" s="129" t="s">
        <v>92</v>
      </c>
      <c r="D7" s="141" t="s">
        <v>93</v>
      </c>
      <c r="E7" s="130">
        <v>1966</v>
      </c>
      <c r="F7" s="33">
        <v>15</v>
      </c>
      <c r="G7" s="131"/>
      <c r="H7" s="123">
        <v>10</v>
      </c>
      <c r="I7" s="122"/>
      <c r="J7" s="127"/>
      <c r="K7" s="127"/>
      <c r="L7" s="127"/>
      <c r="M7" s="42">
        <v>210</v>
      </c>
      <c r="N7" s="142">
        <v>2</v>
      </c>
      <c r="O7" s="143"/>
      <c r="P7" s="143"/>
      <c r="Q7" s="143"/>
      <c r="R7" s="143"/>
      <c r="S7" s="144">
        <v>370</v>
      </c>
      <c r="T7" s="29"/>
      <c r="U7" s="127"/>
      <c r="V7" s="127"/>
      <c r="W7" s="127"/>
      <c r="X7" s="127"/>
      <c r="Y7" s="42"/>
      <c r="Z7" s="29"/>
      <c r="AA7" s="127"/>
      <c r="AB7" s="127"/>
      <c r="AC7" s="127"/>
      <c r="AD7" s="127"/>
      <c r="AE7" s="42"/>
      <c r="AF7" s="128"/>
      <c r="AG7" s="127"/>
      <c r="AH7" s="127"/>
      <c r="AI7" s="127"/>
      <c r="AJ7" s="127"/>
      <c r="AK7" s="42"/>
      <c r="AL7" s="126"/>
      <c r="AM7" s="127"/>
      <c r="AN7" s="127"/>
      <c r="AO7" s="127"/>
      <c r="AP7" s="127"/>
      <c r="AQ7" s="42"/>
      <c r="AR7" s="126"/>
      <c r="AS7" s="127"/>
      <c r="AT7" s="127"/>
      <c r="AU7" s="127"/>
      <c r="AV7" s="127"/>
      <c r="AW7" s="42"/>
      <c r="AX7" s="126"/>
      <c r="AY7" s="127"/>
      <c r="AZ7" s="127"/>
      <c r="BA7" s="127"/>
      <c r="BB7" s="127"/>
      <c r="BC7" s="42"/>
      <c r="BD7" s="41"/>
      <c r="BE7" s="42"/>
      <c r="BF7" s="5">
        <f t="shared" si="0"/>
        <v>580</v>
      </c>
      <c r="BG7" s="113"/>
      <c r="BH7" s="113"/>
      <c r="BI7" s="113"/>
      <c r="BJ7" s="113"/>
      <c r="BK7" s="113"/>
      <c r="BL7" s="113"/>
      <c r="BM7" s="113"/>
      <c r="BN7" s="113"/>
    </row>
    <row r="8" spans="1:66" ht="14.25">
      <c r="A8" s="113"/>
      <c r="B8" s="114">
        <v>5</v>
      </c>
      <c r="C8" s="135" t="s">
        <v>94</v>
      </c>
      <c r="D8" s="135" t="s">
        <v>95</v>
      </c>
      <c r="E8" s="145">
        <v>1966</v>
      </c>
      <c r="F8" s="33">
        <v>15</v>
      </c>
      <c r="G8" s="146"/>
      <c r="H8" s="29">
        <v>5</v>
      </c>
      <c r="I8" s="127"/>
      <c r="J8" s="124"/>
      <c r="K8" s="124"/>
      <c r="L8" s="124"/>
      <c r="M8" s="42">
        <v>300</v>
      </c>
      <c r="N8" s="29">
        <v>7</v>
      </c>
      <c r="O8" s="127"/>
      <c r="P8" s="127"/>
      <c r="Q8" s="127"/>
      <c r="R8" s="127"/>
      <c r="S8" s="42">
        <v>260</v>
      </c>
      <c r="T8" s="29"/>
      <c r="U8" s="127"/>
      <c r="V8" s="127"/>
      <c r="W8" s="127"/>
      <c r="X8" s="127"/>
      <c r="Y8" s="42"/>
      <c r="Z8" s="29"/>
      <c r="AA8" s="127"/>
      <c r="AB8" s="127"/>
      <c r="AC8" s="127"/>
      <c r="AD8" s="127"/>
      <c r="AE8" s="42"/>
      <c r="AF8" s="128"/>
      <c r="AG8" s="127"/>
      <c r="AH8" s="127"/>
      <c r="AI8" s="127"/>
      <c r="AJ8" s="127"/>
      <c r="AK8" s="42"/>
      <c r="AL8" s="114"/>
      <c r="AM8" s="122"/>
      <c r="AN8" s="122"/>
      <c r="AO8" s="122"/>
      <c r="AP8" s="122"/>
      <c r="AQ8" s="42"/>
      <c r="AR8" s="114"/>
      <c r="AS8" s="122"/>
      <c r="AT8" s="122"/>
      <c r="AU8" s="122"/>
      <c r="AV8" s="122"/>
      <c r="AW8" s="42"/>
      <c r="AX8" s="114"/>
      <c r="AY8" s="122"/>
      <c r="AZ8" s="122"/>
      <c r="BA8" s="122"/>
      <c r="BB8" s="122"/>
      <c r="BC8" s="42"/>
      <c r="BD8" s="41"/>
      <c r="BE8" s="42"/>
      <c r="BF8" s="5">
        <f t="shared" si="0"/>
        <v>560</v>
      </c>
      <c r="BG8" s="113"/>
      <c r="BH8" s="113"/>
      <c r="BI8" s="113"/>
      <c r="BJ8" s="113"/>
      <c r="BK8" s="113"/>
      <c r="BL8" s="113"/>
      <c r="BM8" s="113"/>
      <c r="BN8" s="113"/>
    </row>
    <row r="9" spans="1:66" ht="14.25">
      <c r="A9" s="113"/>
      <c r="B9" s="114">
        <v>6</v>
      </c>
      <c r="C9" s="45" t="s">
        <v>96</v>
      </c>
      <c r="D9" s="45" t="s">
        <v>97</v>
      </c>
      <c r="E9" s="147">
        <v>1968</v>
      </c>
      <c r="F9" s="137">
        <v>15</v>
      </c>
      <c r="G9" s="148"/>
      <c r="H9" s="68">
        <v>3</v>
      </c>
      <c r="I9" s="149"/>
      <c r="J9" s="149"/>
      <c r="K9" s="149"/>
      <c r="L9" s="149"/>
      <c r="M9" s="54">
        <v>350</v>
      </c>
      <c r="N9" s="29">
        <v>12</v>
      </c>
      <c r="O9" s="127"/>
      <c r="P9" s="127"/>
      <c r="Q9" s="127"/>
      <c r="R9" s="127"/>
      <c r="S9" s="42">
        <v>190</v>
      </c>
      <c r="T9" s="29"/>
      <c r="U9" s="127"/>
      <c r="V9" s="127"/>
      <c r="W9" s="127"/>
      <c r="X9" s="127"/>
      <c r="Y9" s="42"/>
      <c r="Z9" s="29"/>
      <c r="AA9" s="127"/>
      <c r="AB9" s="127"/>
      <c r="AC9" s="127"/>
      <c r="AD9" s="127"/>
      <c r="AE9" s="42"/>
      <c r="AF9" s="128"/>
      <c r="AG9" s="127"/>
      <c r="AH9" s="127"/>
      <c r="AI9" s="127"/>
      <c r="AJ9" s="127"/>
      <c r="AK9" s="42"/>
      <c r="AL9" s="126"/>
      <c r="AM9" s="127"/>
      <c r="AN9" s="127"/>
      <c r="AO9" s="127"/>
      <c r="AP9" s="127"/>
      <c r="AQ9" s="42"/>
      <c r="AR9" s="126"/>
      <c r="AS9" s="127"/>
      <c r="AT9" s="127"/>
      <c r="AU9" s="127"/>
      <c r="AV9" s="127"/>
      <c r="AW9" s="42"/>
      <c r="AX9" s="126"/>
      <c r="AY9" s="127"/>
      <c r="AZ9" s="127"/>
      <c r="BA9" s="127"/>
      <c r="BB9" s="127"/>
      <c r="BC9" s="42"/>
      <c r="BD9" s="41"/>
      <c r="BE9" s="42"/>
      <c r="BF9" s="5">
        <f t="shared" si="0"/>
        <v>540</v>
      </c>
      <c r="BG9" s="113"/>
      <c r="BH9" s="113"/>
      <c r="BI9" s="113"/>
      <c r="BJ9" s="113"/>
      <c r="BK9" s="113"/>
      <c r="BL9" s="113"/>
      <c r="BM9" s="113"/>
      <c r="BN9" s="113"/>
    </row>
    <row r="10" spans="1:66" ht="14.25">
      <c r="A10" s="113"/>
      <c r="B10" s="114">
        <v>7</v>
      </c>
      <c r="C10" s="135" t="s">
        <v>98</v>
      </c>
      <c r="D10" s="135" t="s">
        <v>40</v>
      </c>
      <c r="E10" s="145">
        <v>1969</v>
      </c>
      <c r="F10" s="137">
        <v>15</v>
      </c>
      <c r="G10" s="150"/>
      <c r="H10" s="123">
        <v>13</v>
      </c>
      <c r="I10" s="124"/>
      <c r="J10" s="124"/>
      <c r="K10" s="124"/>
      <c r="L10" s="124"/>
      <c r="M10" s="42">
        <v>180</v>
      </c>
      <c r="N10" s="123">
        <v>4</v>
      </c>
      <c r="O10" s="122"/>
      <c r="P10" s="122"/>
      <c r="Q10" s="122"/>
      <c r="R10" s="122"/>
      <c r="S10" s="42">
        <v>320</v>
      </c>
      <c r="T10" s="29"/>
      <c r="U10" s="127"/>
      <c r="V10" s="127"/>
      <c r="W10" s="127"/>
      <c r="X10" s="127"/>
      <c r="Y10" s="42"/>
      <c r="Z10" s="125"/>
      <c r="AA10" s="122"/>
      <c r="AB10" s="122"/>
      <c r="AC10" s="122"/>
      <c r="AD10" s="122"/>
      <c r="AE10" s="42"/>
      <c r="AF10" s="151"/>
      <c r="AG10" s="140"/>
      <c r="AH10" s="140"/>
      <c r="AI10" s="140"/>
      <c r="AJ10" s="140"/>
      <c r="AK10" s="42"/>
      <c r="AL10" s="126"/>
      <c r="AM10" s="127"/>
      <c r="AN10" s="127"/>
      <c r="AO10" s="127"/>
      <c r="AP10" s="127"/>
      <c r="AQ10" s="42"/>
      <c r="AR10" s="152"/>
      <c r="AS10" s="140"/>
      <c r="AT10" s="140"/>
      <c r="AU10" s="140"/>
      <c r="AV10" s="140"/>
      <c r="AW10" s="42"/>
      <c r="AX10" s="152"/>
      <c r="AY10" s="140"/>
      <c r="AZ10" s="140"/>
      <c r="BA10" s="140"/>
      <c r="BB10" s="140"/>
      <c r="BC10" s="42"/>
      <c r="BD10" s="41"/>
      <c r="BE10" s="42"/>
      <c r="BF10" s="5">
        <f t="shared" si="0"/>
        <v>500</v>
      </c>
      <c r="BG10" s="113"/>
      <c r="BH10" s="113"/>
      <c r="BI10" s="113"/>
      <c r="BJ10" s="113"/>
      <c r="BK10" s="113"/>
      <c r="BL10" s="113"/>
      <c r="BM10" s="113"/>
      <c r="BN10" s="113"/>
    </row>
    <row r="11" spans="1:66" ht="14.25">
      <c r="A11" s="113"/>
      <c r="B11" s="114">
        <v>8</v>
      </c>
      <c r="C11" s="45" t="s">
        <v>99</v>
      </c>
      <c r="D11" s="45" t="s">
        <v>100</v>
      </c>
      <c r="E11" s="47">
        <v>1971</v>
      </c>
      <c r="F11" s="33">
        <v>15</v>
      </c>
      <c r="G11" s="138"/>
      <c r="H11" s="29">
        <v>6</v>
      </c>
      <c r="I11" s="127"/>
      <c r="J11" s="124"/>
      <c r="K11" s="124"/>
      <c r="L11" s="124"/>
      <c r="M11" s="42">
        <v>280</v>
      </c>
      <c r="N11" s="123">
        <v>10</v>
      </c>
      <c r="O11" s="122"/>
      <c r="P11" s="122"/>
      <c r="Q11" s="122"/>
      <c r="R11" s="122"/>
      <c r="S11" s="42">
        <v>210</v>
      </c>
      <c r="T11" s="123"/>
      <c r="U11" s="122"/>
      <c r="V11" s="122"/>
      <c r="W11" s="122"/>
      <c r="X11" s="124"/>
      <c r="Y11" s="42"/>
      <c r="Z11" s="125"/>
      <c r="AA11" s="122"/>
      <c r="AB11" s="122"/>
      <c r="AC11" s="122"/>
      <c r="AD11" s="122"/>
      <c r="AE11" s="42"/>
      <c r="AF11" s="153"/>
      <c r="AG11" s="154"/>
      <c r="AH11" s="154"/>
      <c r="AI11" s="154"/>
      <c r="AJ11" s="154"/>
      <c r="AK11" s="42"/>
      <c r="AL11" s="151"/>
      <c r="AM11" s="140"/>
      <c r="AN11" s="140"/>
      <c r="AO11" s="140"/>
      <c r="AP11" s="140"/>
      <c r="AQ11" s="42"/>
      <c r="AR11" s="151"/>
      <c r="AS11" s="140"/>
      <c r="AT11" s="140"/>
      <c r="AU11" s="140"/>
      <c r="AV11" s="140"/>
      <c r="AW11" s="42"/>
      <c r="AX11" s="151"/>
      <c r="AY11" s="140"/>
      <c r="AZ11" s="140"/>
      <c r="BA11" s="140"/>
      <c r="BB11" s="140"/>
      <c r="BC11" s="42"/>
      <c r="BD11" s="41"/>
      <c r="BE11" s="42"/>
      <c r="BF11" s="5">
        <f t="shared" si="0"/>
        <v>490</v>
      </c>
      <c r="BG11" s="113"/>
      <c r="BH11" s="113"/>
      <c r="BI11" s="113"/>
      <c r="BJ11" s="113"/>
      <c r="BK11" s="113"/>
      <c r="BL11" s="113"/>
      <c r="BM11" s="113"/>
      <c r="BN11" s="113"/>
    </row>
    <row r="12" spans="1:66" ht="14.25">
      <c r="A12" s="113"/>
      <c r="B12" s="114">
        <v>9</v>
      </c>
      <c r="C12" s="135" t="s">
        <v>101</v>
      </c>
      <c r="D12" s="135" t="s">
        <v>102</v>
      </c>
      <c r="E12" s="145">
        <v>1968</v>
      </c>
      <c r="F12" s="33">
        <v>15</v>
      </c>
      <c r="G12" s="146"/>
      <c r="H12" s="29">
        <v>11</v>
      </c>
      <c r="I12" s="127"/>
      <c r="J12" s="127"/>
      <c r="K12" s="127"/>
      <c r="L12" s="127"/>
      <c r="M12" s="42">
        <v>200</v>
      </c>
      <c r="N12" s="29">
        <v>11</v>
      </c>
      <c r="O12" s="127"/>
      <c r="P12" s="127"/>
      <c r="Q12" s="127"/>
      <c r="R12" s="127"/>
      <c r="S12" s="42">
        <v>200</v>
      </c>
      <c r="T12" s="29"/>
      <c r="U12" s="127"/>
      <c r="V12" s="127"/>
      <c r="W12" s="127"/>
      <c r="X12" s="127"/>
      <c r="Y12" s="42"/>
      <c r="Z12" s="29"/>
      <c r="AA12" s="127"/>
      <c r="AB12" s="127"/>
      <c r="AC12" s="127"/>
      <c r="AD12" s="127"/>
      <c r="AE12" s="42"/>
      <c r="AF12" s="128"/>
      <c r="AG12" s="127"/>
      <c r="AH12" s="127"/>
      <c r="AI12" s="127"/>
      <c r="AJ12" s="127"/>
      <c r="AK12" s="42"/>
      <c r="AL12" s="126"/>
      <c r="AM12" s="127"/>
      <c r="AN12" s="127"/>
      <c r="AO12" s="127"/>
      <c r="AP12" s="127"/>
      <c r="AQ12" s="42"/>
      <c r="AR12" s="128"/>
      <c r="AS12" s="127"/>
      <c r="AT12" s="127"/>
      <c r="AU12" s="127"/>
      <c r="AV12" s="127"/>
      <c r="AW12" s="42"/>
      <c r="AX12" s="128"/>
      <c r="AY12" s="127"/>
      <c r="AZ12" s="127"/>
      <c r="BA12" s="127"/>
      <c r="BB12" s="127"/>
      <c r="BC12" s="42"/>
      <c r="BD12" s="41"/>
      <c r="BE12" s="42"/>
      <c r="BF12" s="5">
        <f t="shared" si="0"/>
        <v>400</v>
      </c>
      <c r="BG12" s="113"/>
      <c r="BH12" s="113"/>
      <c r="BI12" s="113"/>
      <c r="BJ12" s="113"/>
      <c r="BK12" s="113"/>
      <c r="BL12" s="113"/>
      <c r="BM12" s="113"/>
      <c r="BN12" s="113"/>
    </row>
    <row r="13" spans="1:66" ht="14.25">
      <c r="A13" s="113"/>
      <c r="B13" s="114">
        <v>10</v>
      </c>
      <c r="C13" s="135" t="s">
        <v>103</v>
      </c>
      <c r="D13" s="135" t="s">
        <v>104</v>
      </c>
      <c r="E13" s="116">
        <v>1968</v>
      </c>
      <c r="F13" s="137">
        <v>15</v>
      </c>
      <c r="G13" s="146"/>
      <c r="H13" s="29"/>
      <c r="I13" s="127"/>
      <c r="J13" s="124"/>
      <c r="K13" s="124"/>
      <c r="L13" s="124"/>
      <c r="M13" s="42"/>
      <c r="N13" s="132">
        <v>1</v>
      </c>
      <c r="O13" s="133"/>
      <c r="P13" s="133"/>
      <c r="Q13" s="133"/>
      <c r="R13" s="133"/>
      <c r="S13" s="134">
        <v>400</v>
      </c>
      <c r="T13" s="29"/>
      <c r="U13" s="127"/>
      <c r="V13" s="127"/>
      <c r="W13" s="127"/>
      <c r="X13" s="127"/>
      <c r="Y13" s="42"/>
      <c r="Z13" s="29"/>
      <c r="AA13" s="127"/>
      <c r="AB13" s="127"/>
      <c r="AC13" s="127"/>
      <c r="AD13" s="127"/>
      <c r="AE13" s="42"/>
      <c r="AF13" s="128"/>
      <c r="AG13" s="127"/>
      <c r="AH13" s="127"/>
      <c r="AI13" s="127"/>
      <c r="AJ13" s="127"/>
      <c r="AK13" s="42"/>
      <c r="AL13" s="126"/>
      <c r="AM13" s="127"/>
      <c r="AN13" s="127"/>
      <c r="AO13" s="127"/>
      <c r="AP13" s="127"/>
      <c r="AQ13" s="42"/>
      <c r="AR13" s="128"/>
      <c r="AS13" s="127"/>
      <c r="AT13" s="127"/>
      <c r="AU13" s="127"/>
      <c r="AV13" s="127"/>
      <c r="AW13" s="42"/>
      <c r="AX13" s="128"/>
      <c r="AY13" s="127"/>
      <c r="AZ13" s="127"/>
      <c r="BA13" s="127"/>
      <c r="BB13" s="127"/>
      <c r="BC13" s="42"/>
      <c r="BD13" s="41"/>
      <c r="BE13" s="42"/>
      <c r="BF13" s="5">
        <f t="shared" si="0"/>
        <v>400</v>
      </c>
      <c r="BG13" s="113"/>
      <c r="BH13" s="113"/>
      <c r="BI13" s="113"/>
      <c r="BJ13" s="113"/>
      <c r="BK13" s="113"/>
      <c r="BL13" s="113"/>
      <c r="BM13" s="113"/>
      <c r="BN13" s="113"/>
    </row>
    <row r="14" spans="1:66" ht="14.25">
      <c r="A14" s="113"/>
      <c r="B14" s="114">
        <v>11</v>
      </c>
      <c r="C14" s="135" t="s">
        <v>105</v>
      </c>
      <c r="D14" s="135" t="s">
        <v>106</v>
      </c>
      <c r="E14" s="145">
        <v>1965</v>
      </c>
      <c r="F14" s="137">
        <v>15</v>
      </c>
      <c r="G14" s="146"/>
      <c r="H14" s="29">
        <v>15</v>
      </c>
      <c r="I14" s="127"/>
      <c r="J14" s="127"/>
      <c r="K14" s="127"/>
      <c r="L14" s="127"/>
      <c r="M14" s="42">
        <v>160</v>
      </c>
      <c r="N14" s="155">
        <v>9</v>
      </c>
      <c r="O14" s="127"/>
      <c r="P14" s="127"/>
      <c r="Q14" s="127"/>
      <c r="R14" s="127"/>
      <c r="S14" s="42">
        <v>220</v>
      </c>
      <c r="T14" s="29"/>
      <c r="U14" s="127"/>
      <c r="V14" s="127"/>
      <c r="W14" s="127"/>
      <c r="X14" s="127"/>
      <c r="Y14" s="42"/>
      <c r="Z14" s="29"/>
      <c r="AA14" s="127"/>
      <c r="AB14" s="127"/>
      <c r="AC14" s="127"/>
      <c r="AD14" s="127"/>
      <c r="AE14" s="42"/>
      <c r="AF14" s="126"/>
      <c r="AG14" s="127"/>
      <c r="AH14" s="127"/>
      <c r="AI14" s="127"/>
      <c r="AJ14" s="127"/>
      <c r="AK14" s="42"/>
      <c r="AL14" s="126"/>
      <c r="AM14" s="127"/>
      <c r="AN14" s="127"/>
      <c r="AO14" s="127"/>
      <c r="AP14" s="127"/>
      <c r="AQ14" s="42"/>
      <c r="AR14" s="126"/>
      <c r="AS14" s="127"/>
      <c r="AT14" s="127"/>
      <c r="AU14" s="127"/>
      <c r="AV14" s="127"/>
      <c r="AW14" s="42"/>
      <c r="AX14" s="126"/>
      <c r="AY14" s="127"/>
      <c r="AZ14" s="127"/>
      <c r="BA14" s="127"/>
      <c r="BB14" s="127"/>
      <c r="BC14" s="42"/>
      <c r="BD14" s="41"/>
      <c r="BE14" s="42"/>
      <c r="BF14" s="5">
        <f t="shared" si="0"/>
        <v>380</v>
      </c>
      <c r="BG14" s="113"/>
      <c r="BH14" s="113"/>
      <c r="BI14" s="113"/>
      <c r="BJ14" s="113"/>
      <c r="BK14" s="113"/>
      <c r="BL14" s="113"/>
      <c r="BM14" s="113"/>
      <c r="BN14" s="113"/>
    </row>
    <row r="15" spans="1:66" ht="14.25">
      <c r="A15" s="113"/>
      <c r="B15" s="114">
        <v>12</v>
      </c>
      <c r="C15" s="115" t="s">
        <v>107</v>
      </c>
      <c r="D15" s="115" t="s">
        <v>108</v>
      </c>
      <c r="E15" s="116">
        <v>1972</v>
      </c>
      <c r="F15" s="33">
        <v>15</v>
      </c>
      <c r="G15" s="150"/>
      <c r="H15" s="123">
        <v>7</v>
      </c>
      <c r="I15" s="122"/>
      <c r="J15" s="127"/>
      <c r="K15" s="127"/>
      <c r="L15" s="127"/>
      <c r="M15" s="42">
        <v>260</v>
      </c>
      <c r="N15" s="29">
        <v>21</v>
      </c>
      <c r="O15" s="127"/>
      <c r="P15" s="127"/>
      <c r="Q15" s="127"/>
      <c r="R15" s="127"/>
      <c r="S15" s="42">
        <v>120</v>
      </c>
      <c r="T15" s="29"/>
      <c r="U15" s="127"/>
      <c r="V15" s="127"/>
      <c r="W15" s="127"/>
      <c r="X15" s="127"/>
      <c r="Y15" s="42"/>
      <c r="Z15" s="29"/>
      <c r="AA15" s="127"/>
      <c r="AB15" s="127"/>
      <c r="AC15" s="127"/>
      <c r="AD15" s="127"/>
      <c r="AE15" s="42"/>
      <c r="AF15" s="128"/>
      <c r="AG15" s="127"/>
      <c r="AH15" s="127"/>
      <c r="AI15" s="127"/>
      <c r="AJ15" s="127"/>
      <c r="AK15" s="42"/>
      <c r="AL15" s="114"/>
      <c r="AM15" s="122"/>
      <c r="AN15" s="122"/>
      <c r="AO15" s="122"/>
      <c r="AP15" s="122"/>
      <c r="AQ15" s="42"/>
      <c r="AR15" s="114"/>
      <c r="AS15" s="122"/>
      <c r="AT15" s="122"/>
      <c r="AU15" s="122"/>
      <c r="AV15" s="122"/>
      <c r="AW15" s="42"/>
      <c r="AX15" s="114"/>
      <c r="AY15" s="122"/>
      <c r="AZ15" s="122"/>
      <c r="BA15" s="122"/>
      <c r="BB15" s="122"/>
      <c r="BC15" s="42"/>
      <c r="BD15" s="41"/>
      <c r="BE15" s="42"/>
      <c r="BF15" s="5">
        <f t="shared" si="0"/>
        <v>380</v>
      </c>
      <c r="BG15" s="113"/>
      <c r="BH15" s="113"/>
      <c r="BI15" s="113"/>
      <c r="BJ15" s="113"/>
      <c r="BK15" s="113"/>
      <c r="BL15" s="113"/>
      <c r="BM15" s="113"/>
      <c r="BN15" s="113"/>
    </row>
    <row r="16" spans="1:78" ht="14.25">
      <c r="A16" s="113"/>
      <c r="B16" s="114">
        <v>13</v>
      </c>
      <c r="C16" s="30" t="s">
        <v>109</v>
      </c>
      <c r="D16" s="31" t="s">
        <v>36</v>
      </c>
      <c r="E16" s="32">
        <v>1971</v>
      </c>
      <c r="F16" s="33">
        <v>15</v>
      </c>
      <c r="G16" s="138"/>
      <c r="H16" s="123">
        <v>9</v>
      </c>
      <c r="I16" s="122"/>
      <c r="J16" s="127"/>
      <c r="K16" s="127"/>
      <c r="L16" s="127"/>
      <c r="M16" s="42">
        <v>220</v>
      </c>
      <c r="N16" s="29">
        <v>16</v>
      </c>
      <c r="O16" s="127"/>
      <c r="P16" s="127"/>
      <c r="Q16" s="127"/>
      <c r="R16" s="127"/>
      <c r="S16" s="42">
        <v>150</v>
      </c>
      <c r="T16" s="29"/>
      <c r="U16" s="127"/>
      <c r="V16" s="127"/>
      <c r="W16" s="127"/>
      <c r="X16" s="127"/>
      <c r="Y16" s="42"/>
      <c r="Z16" s="29"/>
      <c r="AA16" s="127"/>
      <c r="AB16" s="127"/>
      <c r="AC16" s="127"/>
      <c r="AD16" s="127"/>
      <c r="AE16" s="42"/>
      <c r="AF16" s="128"/>
      <c r="AG16" s="127"/>
      <c r="AH16" s="127"/>
      <c r="AI16" s="127"/>
      <c r="AJ16" s="127"/>
      <c r="AK16" s="42"/>
      <c r="AL16" s="126"/>
      <c r="AM16" s="127"/>
      <c r="AN16" s="127"/>
      <c r="AO16" s="127"/>
      <c r="AP16" s="127"/>
      <c r="AQ16" s="42"/>
      <c r="AR16" s="126"/>
      <c r="AS16" s="127"/>
      <c r="AT16" s="127"/>
      <c r="AU16" s="127"/>
      <c r="AV16" s="127"/>
      <c r="AW16" s="42"/>
      <c r="AX16" s="126"/>
      <c r="AY16" s="127"/>
      <c r="AZ16" s="127"/>
      <c r="BA16" s="127"/>
      <c r="BB16" s="127"/>
      <c r="BC16" s="42"/>
      <c r="BD16" s="41"/>
      <c r="BE16" s="42"/>
      <c r="BF16" s="5">
        <f t="shared" si="0"/>
        <v>370</v>
      </c>
      <c r="BG16" s="78"/>
      <c r="BH16" s="78"/>
      <c r="BI16" s="78"/>
      <c r="BJ16" s="78"/>
      <c r="BK16" s="78"/>
      <c r="BL16" s="78"/>
      <c r="BM16" s="78"/>
      <c r="BN16" s="78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4.25">
      <c r="A17" s="113"/>
      <c r="B17" s="114">
        <v>14</v>
      </c>
      <c r="C17" s="115" t="s">
        <v>110</v>
      </c>
      <c r="D17" s="115" t="s">
        <v>111</v>
      </c>
      <c r="E17" s="156">
        <v>1965</v>
      </c>
      <c r="F17" s="33">
        <v>15</v>
      </c>
      <c r="G17" s="157"/>
      <c r="H17" s="29">
        <v>12</v>
      </c>
      <c r="I17" s="127"/>
      <c r="J17" s="127"/>
      <c r="K17" s="127"/>
      <c r="L17" s="127"/>
      <c r="M17" s="42">
        <v>190</v>
      </c>
      <c r="N17" s="29">
        <v>14</v>
      </c>
      <c r="O17" s="127"/>
      <c r="P17" s="127"/>
      <c r="Q17" s="127"/>
      <c r="R17" s="127"/>
      <c r="S17" s="42">
        <v>170</v>
      </c>
      <c r="T17" s="29"/>
      <c r="U17" s="127"/>
      <c r="V17" s="127"/>
      <c r="W17" s="127"/>
      <c r="X17" s="127"/>
      <c r="Y17" s="42"/>
      <c r="Z17" s="29"/>
      <c r="AA17" s="127"/>
      <c r="AB17" s="127"/>
      <c r="AC17" s="127"/>
      <c r="AD17" s="127"/>
      <c r="AE17" s="42"/>
      <c r="AF17" s="126"/>
      <c r="AG17" s="127"/>
      <c r="AH17" s="127"/>
      <c r="AI17" s="127"/>
      <c r="AJ17" s="127"/>
      <c r="AK17" s="42"/>
      <c r="AL17" s="126"/>
      <c r="AM17" s="127"/>
      <c r="AN17" s="127"/>
      <c r="AO17" s="127"/>
      <c r="AP17" s="127"/>
      <c r="AQ17" s="42"/>
      <c r="AR17" s="128"/>
      <c r="AS17" s="127"/>
      <c r="AT17" s="127"/>
      <c r="AU17" s="127"/>
      <c r="AV17" s="127"/>
      <c r="AW17" s="42"/>
      <c r="AX17" s="128"/>
      <c r="AY17" s="127"/>
      <c r="AZ17" s="127"/>
      <c r="BA17" s="127"/>
      <c r="BB17" s="127"/>
      <c r="BC17" s="42"/>
      <c r="BD17" s="41"/>
      <c r="BE17" s="42"/>
      <c r="BF17" s="5">
        <f t="shared" si="0"/>
        <v>360</v>
      </c>
      <c r="BG17" s="78"/>
      <c r="BH17" s="78"/>
      <c r="BI17" s="78"/>
      <c r="BJ17" s="78"/>
      <c r="BK17" s="78"/>
      <c r="BL17" s="78"/>
      <c r="BM17" s="78"/>
      <c r="BN17" s="78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14.25">
      <c r="A18" s="113"/>
      <c r="B18" s="114">
        <v>15</v>
      </c>
      <c r="C18" s="115" t="s">
        <v>112</v>
      </c>
      <c r="D18" s="115" t="s">
        <v>113</v>
      </c>
      <c r="E18" s="116">
        <v>1968</v>
      </c>
      <c r="F18" s="137">
        <v>15</v>
      </c>
      <c r="G18" s="158"/>
      <c r="H18" s="29">
        <v>14</v>
      </c>
      <c r="I18" s="127"/>
      <c r="J18" s="127"/>
      <c r="K18" s="127"/>
      <c r="L18" s="127"/>
      <c r="M18" s="42">
        <v>170</v>
      </c>
      <c r="N18" s="29">
        <v>13</v>
      </c>
      <c r="O18" s="127"/>
      <c r="P18" s="127"/>
      <c r="Q18" s="127"/>
      <c r="R18" s="127"/>
      <c r="S18" s="42">
        <v>180</v>
      </c>
      <c r="T18" s="29"/>
      <c r="U18" s="127"/>
      <c r="V18" s="127"/>
      <c r="W18" s="127"/>
      <c r="X18" s="127"/>
      <c r="Y18" s="42"/>
      <c r="Z18" s="29"/>
      <c r="AA18" s="127"/>
      <c r="AB18" s="127"/>
      <c r="AC18" s="127"/>
      <c r="AD18" s="127"/>
      <c r="AE18" s="42"/>
      <c r="AF18" s="128"/>
      <c r="AG18" s="127"/>
      <c r="AH18" s="127"/>
      <c r="AI18" s="127"/>
      <c r="AJ18" s="127"/>
      <c r="AK18" s="42"/>
      <c r="AL18" s="126"/>
      <c r="AM18" s="127"/>
      <c r="AN18" s="127"/>
      <c r="AO18" s="127"/>
      <c r="AP18" s="127"/>
      <c r="AQ18" s="42"/>
      <c r="AR18" s="126"/>
      <c r="AS18" s="127"/>
      <c r="AT18" s="127"/>
      <c r="AU18" s="127"/>
      <c r="AV18" s="127"/>
      <c r="AW18" s="42"/>
      <c r="AX18" s="126"/>
      <c r="AY18" s="127"/>
      <c r="AZ18" s="127"/>
      <c r="BA18" s="127"/>
      <c r="BB18" s="127"/>
      <c r="BC18" s="42"/>
      <c r="BD18" s="41"/>
      <c r="BE18" s="42"/>
      <c r="BF18" s="5">
        <f t="shared" si="0"/>
        <v>350</v>
      </c>
      <c r="BG18" s="78"/>
      <c r="BH18" s="78"/>
      <c r="BI18" s="78"/>
      <c r="BJ18" s="78"/>
      <c r="BK18" s="78"/>
      <c r="BL18" s="78"/>
      <c r="BM18" s="78"/>
      <c r="BN18" s="78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14.25">
      <c r="A19" s="113"/>
      <c r="B19" s="114">
        <v>16</v>
      </c>
      <c r="C19" s="115" t="s">
        <v>114</v>
      </c>
      <c r="D19" s="115" t="s">
        <v>113</v>
      </c>
      <c r="E19" s="116">
        <v>1966</v>
      </c>
      <c r="F19" s="33">
        <v>15</v>
      </c>
      <c r="G19" s="131"/>
      <c r="H19" s="29"/>
      <c r="I19" s="127"/>
      <c r="J19" s="127"/>
      <c r="K19" s="127"/>
      <c r="L19" s="127"/>
      <c r="M19" s="42"/>
      <c r="N19" s="68">
        <v>3</v>
      </c>
      <c r="O19" s="149"/>
      <c r="P19" s="149"/>
      <c r="Q19" s="149"/>
      <c r="R19" s="149"/>
      <c r="S19" s="54">
        <v>350</v>
      </c>
      <c r="T19" s="29"/>
      <c r="U19" s="127"/>
      <c r="V19" s="127"/>
      <c r="W19" s="127"/>
      <c r="X19" s="127"/>
      <c r="Y19" s="42"/>
      <c r="Z19" s="29"/>
      <c r="AA19" s="127"/>
      <c r="AB19" s="127"/>
      <c r="AC19" s="127"/>
      <c r="AD19" s="127"/>
      <c r="AE19" s="42"/>
      <c r="AF19" s="128"/>
      <c r="AG19" s="127"/>
      <c r="AH19" s="127"/>
      <c r="AI19" s="127"/>
      <c r="AJ19" s="127"/>
      <c r="AK19" s="42"/>
      <c r="AL19" s="126"/>
      <c r="AM19" s="127"/>
      <c r="AN19" s="127"/>
      <c r="AO19" s="127"/>
      <c r="AP19" s="127"/>
      <c r="AQ19" s="42"/>
      <c r="AR19" s="126"/>
      <c r="AS19" s="127"/>
      <c r="AT19" s="127"/>
      <c r="AU19" s="127"/>
      <c r="AV19" s="127"/>
      <c r="AW19" s="42"/>
      <c r="AX19" s="126"/>
      <c r="AY19" s="127"/>
      <c r="AZ19" s="127"/>
      <c r="BA19" s="127"/>
      <c r="BB19" s="127"/>
      <c r="BC19" s="42"/>
      <c r="BD19" s="41"/>
      <c r="BE19" s="42"/>
      <c r="BF19" s="5">
        <f t="shared" si="0"/>
        <v>350</v>
      </c>
      <c r="BG19" s="78"/>
      <c r="BH19" s="78"/>
      <c r="BI19" s="78"/>
      <c r="BJ19" s="78"/>
      <c r="BK19" s="78"/>
      <c r="BL19" s="78"/>
      <c r="BM19" s="78"/>
      <c r="BN19" s="78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14.25">
      <c r="A20" s="113"/>
      <c r="B20" s="114">
        <v>17</v>
      </c>
      <c r="C20" s="115" t="s">
        <v>115</v>
      </c>
      <c r="D20" s="115" t="s">
        <v>116</v>
      </c>
      <c r="E20" s="116">
        <v>1972</v>
      </c>
      <c r="F20" s="130"/>
      <c r="G20" s="131"/>
      <c r="H20" s="123">
        <v>8</v>
      </c>
      <c r="I20" s="122"/>
      <c r="J20" s="127"/>
      <c r="K20" s="127"/>
      <c r="L20" s="127"/>
      <c r="M20" s="42">
        <v>240</v>
      </c>
      <c r="N20" s="29"/>
      <c r="O20" s="127"/>
      <c r="P20" s="127"/>
      <c r="Q20" s="127"/>
      <c r="R20" s="127"/>
      <c r="S20" s="42"/>
      <c r="T20" s="29"/>
      <c r="U20" s="127"/>
      <c r="V20" s="127"/>
      <c r="W20" s="127"/>
      <c r="X20" s="127"/>
      <c r="Y20" s="42"/>
      <c r="Z20" s="29"/>
      <c r="AA20" s="127"/>
      <c r="AB20" s="127"/>
      <c r="AC20" s="127"/>
      <c r="AD20" s="127"/>
      <c r="AE20" s="42"/>
      <c r="AF20" s="128"/>
      <c r="AG20" s="127"/>
      <c r="AH20" s="127"/>
      <c r="AI20" s="127"/>
      <c r="AJ20" s="127"/>
      <c r="AK20" s="42"/>
      <c r="AL20" s="126"/>
      <c r="AM20" s="127"/>
      <c r="AN20" s="127"/>
      <c r="AO20" s="127"/>
      <c r="AP20" s="127"/>
      <c r="AQ20" s="42"/>
      <c r="AR20" s="126"/>
      <c r="AS20" s="127"/>
      <c r="AT20" s="127"/>
      <c r="AU20" s="127"/>
      <c r="AV20" s="127"/>
      <c r="AW20" s="42"/>
      <c r="AX20" s="126"/>
      <c r="AY20" s="127"/>
      <c r="AZ20" s="127"/>
      <c r="BA20" s="127"/>
      <c r="BB20" s="127"/>
      <c r="BC20" s="42"/>
      <c r="BD20" s="41"/>
      <c r="BE20" s="42"/>
      <c r="BF20" s="5">
        <f t="shared" si="0"/>
        <v>240</v>
      </c>
      <c r="BG20" s="78"/>
      <c r="BH20" s="78"/>
      <c r="BI20" s="78"/>
      <c r="BJ20" s="78"/>
      <c r="BK20" s="78"/>
      <c r="BL20" s="78"/>
      <c r="BM20" s="78"/>
      <c r="BN20" s="78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14.25">
      <c r="A21" s="113"/>
      <c r="B21" s="114">
        <v>18</v>
      </c>
      <c r="C21" s="129" t="s">
        <v>117</v>
      </c>
      <c r="D21" s="141" t="s">
        <v>89</v>
      </c>
      <c r="E21" s="130">
        <v>1969</v>
      </c>
      <c r="F21" s="33">
        <v>15</v>
      </c>
      <c r="G21" s="131"/>
      <c r="H21" s="123">
        <v>20</v>
      </c>
      <c r="I21" s="122"/>
      <c r="J21" s="127"/>
      <c r="K21" s="127"/>
      <c r="L21" s="127"/>
      <c r="M21" s="42">
        <v>125</v>
      </c>
      <c r="N21" s="29">
        <v>24</v>
      </c>
      <c r="O21" s="127"/>
      <c r="P21" s="127"/>
      <c r="Q21" s="127"/>
      <c r="R21" s="127"/>
      <c r="S21" s="42">
        <v>105</v>
      </c>
      <c r="T21" s="29"/>
      <c r="U21" s="127"/>
      <c r="V21" s="127"/>
      <c r="W21" s="127"/>
      <c r="X21" s="127"/>
      <c r="Y21" s="42"/>
      <c r="Z21" s="29"/>
      <c r="AA21" s="127"/>
      <c r="AB21" s="127"/>
      <c r="AC21" s="127"/>
      <c r="AD21" s="127"/>
      <c r="AE21" s="42"/>
      <c r="AF21" s="128"/>
      <c r="AG21" s="127"/>
      <c r="AH21" s="127"/>
      <c r="AI21" s="127"/>
      <c r="AJ21" s="127"/>
      <c r="AK21" s="42"/>
      <c r="AL21" s="126"/>
      <c r="AM21" s="127"/>
      <c r="AN21" s="127"/>
      <c r="AO21" s="127"/>
      <c r="AP21" s="127"/>
      <c r="AQ21" s="42"/>
      <c r="AR21" s="126"/>
      <c r="AS21" s="127"/>
      <c r="AT21" s="127"/>
      <c r="AU21" s="127"/>
      <c r="AV21" s="127"/>
      <c r="AW21" s="42"/>
      <c r="AX21" s="126"/>
      <c r="AY21" s="127"/>
      <c r="AZ21" s="127"/>
      <c r="BA21" s="127"/>
      <c r="BB21" s="127"/>
      <c r="BC21" s="42"/>
      <c r="BD21" s="41"/>
      <c r="BE21" s="42"/>
      <c r="BF21" s="5">
        <f t="shared" si="0"/>
        <v>230</v>
      </c>
      <c r="BG21" s="78"/>
      <c r="BH21" s="78"/>
      <c r="BI21" s="78"/>
      <c r="BJ21" s="78"/>
      <c r="BK21" s="78"/>
      <c r="BL21" s="78"/>
      <c r="BM21" s="78"/>
      <c r="BN21" s="78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14.25">
      <c r="A22" s="113"/>
      <c r="B22" s="114">
        <v>19</v>
      </c>
      <c r="C22" s="115" t="s">
        <v>118</v>
      </c>
      <c r="D22" s="115" t="s">
        <v>23</v>
      </c>
      <c r="E22" s="116">
        <v>1967</v>
      </c>
      <c r="F22" s="130"/>
      <c r="G22" s="131"/>
      <c r="H22" s="123">
        <v>21</v>
      </c>
      <c r="I22" s="122"/>
      <c r="J22" s="127"/>
      <c r="K22" s="127"/>
      <c r="L22" s="127"/>
      <c r="M22" s="42">
        <v>120</v>
      </c>
      <c r="N22" s="29">
        <v>25</v>
      </c>
      <c r="O22" s="127"/>
      <c r="P22" s="127"/>
      <c r="Q22" s="127"/>
      <c r="R22" s="127"/>
      <c r="S22" s="42">
        <v>100</v>
      </c>
      <c r="T22" s="29"/>
      <c r="U22" s="127"/>
      <c r="V22" s="127"/>
      <c r="W22" s="127"/>
      <c r="X22" s="127"/>
      <c r="Y22" s="42"/>
      <c r="Z22" s="29"/>
      <c r="AA22" s="127"/>
      <c r="AB22" s="127"/>
      <c r="AC22" s="127"/>
      <c r="AD22" s="127"/>
      <c r="AE22" s="42"/>
      <c r="AF22" s="128"/>
      <c r="AG22" s="127"/>
      <c r="AH22" s="127"/>
      <c r="AI22" s="127"/>
      <c r="AJ22" s="127"/>
      <c r="AK22" s="42"/>
      <c r="AL22" s="126"/>
      <c r="AM22" s="127"/>
      <c r="AN22" s="127"/>
      <c r="AO22" s="127"/>
      <c r="AP22" s="127"/>
      <c r="AQ22" s="42"/>
      <c r="AR22" s="126"/>
      <c r="AS22" s="127"/>
      <c r="AT22" s="127"/>
      <c r="AU22" s="127"/>
      <c r="AV22" s="127"/>
      <c r="AW22" s="42"/>
      <c r="AX22" s="126"/>
      <c r="AY22" s="127"/>
      <c r="AZ22" s="127"/>
      <c r="BA22" s="127"/>
      <c r="BB22" s="127"/>
      <c r="BC22" s="42"/>
      <c r="BD22" s="41"/>
      <c r="BE22" s="42"/>
      <c r="BF22" s="5">
        <f t="shared" si="0"/>
        <v>220</v>
      </c>
      <c r="BG22" s="78"/>
      <c r="BH22" s="78"/>
      <c r="BI22" s="78"/>
      <c r="BJ22" s="78"/>
      <c r="BK22" s="78"/>
      <c r="BL22" s="78"/>
      <c r="BM22" s="78"/>
      <c r="BN22" s="78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ht="14.25">
      <c r="A23" s="113"/>
      <c r="B23" s="114">
        <v>20</v>
      </c>
      <c r="C23" s="45" t="s">
        <v>119</v>
      </c>
      <c r="D23" s="46" t="s">
        <v>6</v>
      </c>
      <c r="E23" s="47">
        <v>1974</v>
      </c>
      <c r="F23" s="137">
        <v>15</v>
      </c>
      <c r="G23" s="159"/>
      <c r="H23" s="29"/>
      <c r="I23" s="127"/>
      <c r="J23" s="127"/>
      <c r="K23" s="127"/>
      <c r="L23" s="127"/>
      <c r="M23" s="42"/>
      <c r="N23" s="29">
        <v>15</v>
      </c>
      <c r="O23" s="127"/>
      <c r="P23" s="127"/>
      <c r="Q23" s="127"/>
      <c r="R23" s="127"/>
      <c r="S23" s="42">
        <v>160</v>
      </c>
      <c r="T23" s="29"/>
      <c r="U23" s="127"/>
      <c r="V23" s="127"/>
      <c r="W23" s="127"/>
      <c r="X23" s="127"/>
      <c r="Y23" s="42"/>
      <c r="Z23" s="29"/>
      <c r="AA23" s="127"/>
      <c r="AB23" s="127"/>
      <c r="AC23" s="127"/>
      <c r="AD23" s="127"/>
      <c r="AE23" s="42"/>
      <c r="AF23" s="160"/>
      <c r="AG23" s="161"/>
      <c r="AH23" s="161"/>
      <c r="AI23" s="161"/>
      <c r="AJ23" s="161"/>
      <c r="AK23" s="42"/>
      <c r="AL23" s="162"/>
      <c r="AM23" s="163"/>
      <c r="AN23" s="163"/>
      <c r="AO23" s="163"/>
      <c r="AP23" s="163"/>
      <c r="AQ23" s="42"/>
      <c r="AR23" s="162"/>
      <c r="AS23" s="163"/>
      <c r="AT23" s="163"/>
      <c r="AU23" s="163"/>
      <c r="AV23" s="163"/>
      <c r="AW23" s="42"/>
      <c r="AX23" s="162"/>
      <c r="AY23" s="163"/>
      <c r="AZ23" s="163"/>
      <c r="BA23" s="163"/>
      <c r="BB23" s="163"/>
      <c r="BC23" s="42"/>
      <c r="BD23" s="41"/>
      <c r="BE23" s="42"/>
      <c r="BF23" s="5">
        <f t="shared" si="0"/>
        <v>160</v>
      </c>
      <c r="BG23" s="78"/>
      <c r="BH23" s="78"/>
      <c r="BI23" s="78"/>
      <c r="BJ23" s="78"/>
      <c r="BK23" s="78"/>
      <c r="BL23" s="78"/>
      <c r="BM23" s="78"/>
      <c r="BN23" s="78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66" ht="14.25">
      <c r="A24" s="113"/>
      <c r="B24" s="114">
        <v>21</v>
      </c>
      <c r="C24" s="129" t="s">
        <v>120</v>
      </c>
      <c r="D24" s="129" t="s">
        <v>121</v>
      </c>
      <c r="E24" s="130">
        <v>1967</v>
      </c>
      <c r="F24" s="33">
        <v>15</v>
      </c>
      <c r="G24" s="131"/>
      <c r="H24" s="164">
        <v>16</v>
      </c>
      <c r="I24" s="154"/>
      <c r="J24" s="165"/>
      <c r="K24" s="165"/>
      <c r="L24" s="165"/>
      <c r="M24" s="42">
        <v>150</v>
      </c>
      <c r="N24" s="164"/>
      <c r="O24" s="154"/>
      <c r="P24" s="154"/>
      <c r="Q24" s="154"/>
      <c r="R24" s="154"/>
      <c r="S24" s="42"/>
      <c r="T24" s="164"/>
      <c r="U24" s="154"/>
      <c r="V24" s="154"/>
      <c r="W24" s="154"/>
      <c r="X24" s="154"/>
      <c r="Y24" s="42"/>
      <c r="Z24" s="164"/>
      <c r="AA24" s="154"/>
      <c r="AB24" s="154"/>
      <c r="AC24" s="154"/>
      <c r="AD24" s="154"/>
      <c r="AE24" s="42"/>
      <c r="AF24" s="128"/>
      <c r="AG24" s="127"/>
      <c r="AH24" s="127"/>
      <c r="AI24" s="127"/>
      <c r="AJ24" s="127"/>
      <c r="AK24" s="42"/>
      <c r="AL24" s="126"/>
      <c r="AM24" s="127"/>
      <c r="AN24" s="127"/>
      <c r="AO24" s="127"/>
      <c r="AP24" s="127"/>
      <c r="AQ24" s="42"/>
      <c r="AR24" s="126"/>
      <c r="AS24" s="127"/>
      <c r="AT24" s="127"/>
      <c r="AU24" s="127"/>
      <c r="AV24" s="127"/>
      <c r="AW24" s="42"/>
      <c r="AX24" s="126"/>
      <c r="AY24" s="127"/>
      <c r="AZ24" s="127"/>
      <c r="BA24" s="127"/>
      <c r="BB24" s="127"/>
      <c r="BC24" s="42"/>
      <c r="BD24" s="41"/>
      <c r="BE24" s="42"/>
      <c r="BF24" s="5">
        <f t="shared" si="0"/>
        <v>150</v>
      </c>
      <c r="BG24" s="113"/>
      <c r="BH24" s="113"/>
      <c r="BI24" s="113"/>
      <c r="BJ24" s="113"/>
      <c r="BK24" s="113"/>
      <c r="BL24" s="113"/>
      <c r="BM24" s="113"/>
      <c r="BN24" s="113"/>
    </row>
    <row r="25" spans="1:66" ht="14.25">
      <c r="A25" s="113"/>
      <c r="B25" s="114">
        <v>22</v>
      </c>
      <c r="C25" s="129" t="s">
        <v>122</v>
      </c>
      <c r="D25" s="129" t="s">
        <v>123</v>
      </c>
      <c r="E25" s="130">
        <v>1973</v>
      </c>
      <c r="F25" s="166"/>
      <c r="G25" s="131"/>
      <c r="H25" s="164">
        <v>17</v>
      </c>
      <c r="I25" s="154"/>
      <c r="J25" s="165"/>
      <c r="K25" s="165"/>
      <c r="L25" s="165"/>
      <c r="M25" s="42">
        <v>140</v>
      </c>
      <c r="N25" s="164"/>
      <c r="O25" s="154"/>
      <c r="P25" s="154"/>
      <c r="Q25" s="154"/>
      <c r="R25" s="154"/>
      <c r="S25" s="42"/>
      <c r="T25" s="164"/>
      <c r="U25" s="154"/>
      <c r="V25" s="154"/>
      <c r="W25" s="154"/>
      <c r="X25" s="154"/>
      <c r="Y25" s="42"/>
      <c r="Z25" s="164"/>
      <c r="AA25" s="154"/>
      <c r="AB25" s="154"/>
      <c r="AC25" s="154"/>
      <c r="AD25" s="154"/>
      <c r="AE25" s="42"/>
      <c r="AF25" s="128"/>
      <c r="AG25" s="127"/>
      <c r="AH25" s="127"/>
      <c r="AI25" s="127"/>
      <c r="AJ25" s="127"/>
      <c r="AK25" s="42"/>
      <c r="AL25" s="126"/>
      <c r="AM25" s="127"/>
      <c r="AN25" s="127"/>
      <c r="AO25" s="127"/>
      <c r="AP25" s="127"/>
      <c r="AQ25" s="42"/>
      <c r="AR25" s="126"/>
      <c r="AS25" s="127"/>
      <c r="AT25" s="127"/>
      <c r="AU25" s="127"/>
      <c r="AV25" s="127"/>
      <c r="AW25" s="42"/>
      <c r="AX25" s="126"/>
      <c r="AY25" s="127"/>
      <c r="AZ25" s="127"/>
      <c r="BA25" s="127"/>
      <c r="BB25" s="127"/>
      <c r="BC25" s="42"/>
      <c r="BD25" s="41"/>
      <c r="BE25" s="42"/>
      <c r="BF25" s="5">
        <f t="shared" si="0"/>
        <v>140</v>
      </c>
      <c r="BG25" s="113"/>
      <c r="BH25" s="113"/>
      <c r="BI25" s="113"/>
      <c r="BJ25" s="113"/>
      <c r="BK25" s="113"/>
      <c r="BL25" s="113"/>
      <c r="BM25" s="113"/>
      <c r="BN25" s="113"/>
    </row>
    <row r="26" spans="1:66" ht="14.25">
      <c r="A26" s="113"/>
      <c r="B26" s="114">
        <v>23</v>
      </c>
      <c r="C26" s="30" t="s">
        <v>124</v>
      </c>
      <c r="D26" s="31" t="s">
        <v>125</v>
      </c>
      <c r="E26" s="32">
        <v>1972</v>
      </c>
      <c r="F26" s="137">
        <v>15</v>
      </c>
      <c r="G26" s="131"/>
      <c r="H26" s="123"/>
      <c r="I26" s="122"/>
      <c r="J26" s="127"/>
      <c r="K26" s="127"/>
      <c r="L26" s="127"/>
      <c r="M26" s="42"/>
      <c r="N26" s="29">
        <v>17</v>
      </c>
      <c r="O26" s="127"/>
      <c r="P26" s="127"/>
      <c r="Q26" s="127"/>
      <c r="R26" s="127"/>
      <c r="S26" s="42">
        <v>140</v>
      </c>
      <c r="T26" s="29"/>
      <c r="U26" s="127"/>
      <c r="V26" s="127"/>
      <c r="W26" s="127"/>
      <c r="X26" s="127"/>
      <c r="Y26" s="42"/>
      <c r="Z26" s="29"/>
      <c r="AA26" s="127"/>
      <c r="AB26" s="127"/>
      <c r="AC26" s="127"/>
      <c r="AD26" s="127"/>
      <c r="AE26" s="42"/>
      <c r="AF26" s="128"/>
      <c r="AG26" s="127"/>
      <c r="AH26" s="127"/>
      <c r="AI26" s="127"/>
      <c r="AJ26" s="127"/>
      <c r="AK26" s="42"/>
      <c r="AL26" s="126"/>
      <c r="AM26" s="127"/>
      <c r="AN26" s="127"/>
      <c r="AO26" s="127"/>
      <c r="AP26" s="127"/>
      <c r="AQ26" s="42"/>
      <c r="AR26" s="126"/>
      <c r="AS26" s="127"/>
      <c r="AT26" s="127"/>
      <c r="AU26" s="127"/>
      <c r="AV26" s="127"/>
      <c r="AW26" s="42"/>
      <c r="AX26" s="126"/>
      <c r="AY26" s="127"/>
      <c r="AZ26" s="127"/>
      <c r="BA26" s="127"/>
      <c r="BB26" s="127"/>
      <c r="BC26" s="42"/>
      <c r="BD26" s="41"/>
      <c r="BE26" s="42"/>
      <c r="BF26" s="5">
        <f t="shared" si="0"/>
        <v>140</v>
      </c>
      <c r="BG26" s="113"/>
      <c r="BH26" s="113"/>
      <c r="BI26" s="113"/>
      <c r="BJ26" s="113"/>
      <c r="BK26" s="113"/>
      <c r="BL26" s="113"/>
      <c r="BM26" s="113"/>
      <c r="BN26" s="113"/>
    </row>
    <row r="27" spans="1:66" ht="14.25">
      <c r="A27" s="113"/>
      <c r="B27" s="114">
        <v>24</v>
      </c>
      <c r="C27" s="115" t="s">
        <v>126</v>
      </c>
      <c r="D27" s="115" t="s">
        <v>127</v>
      </c>
      <c r="E27" s="116">
        <v>1972</v>
      </c>
      <c r="F27" s="137">
        <v>15</v>
      </c>
      <c r="G27" s="148"/>
      <c r="H27" s="29"/>
      <c r="I27" s="127"/>
      <c r="J27" s="124"/>
      <c r="K27" s="124"/>
      <c r="L27" s="124"/>
      <c r="M27" s="42"/>
      <c r="N27" s="29">
        <v>18</v>
      </c>
      <c r="O27" s="127"/>
      <c r="P27" s="127"/>
      <c r="Q27" s="127"/>
      <c r="R27" s="127"/>
      <c r="S27" s="42">
        <v>135</v>
      </c>
      <c r="T27" s="29"/>
      <c r="U27" s="127"/>
      <c r="V27" s="127"/>
      <c r="W27" s="127"/>
      <c r="X27" s="127"/>
      <c r="Y27" s="42"/>
      <c r="Z27" s="29"/>
      <c r="AA27" s="127"/>
      <c r="AB27" s="127"/>
      <c r="AC27" s="127"/>
      <c r="AD27" s="127"/>
      <c r="AE27" s="42"/>
      <c r="AF27" s="128"/>
      <c r="AG27" s="127"/>
      <c r="AH27" s="127"/>
      <c r="AI27" s="127"/>
      <c r="AJ27" s="127"/>
      <c r="AK27" s="42"/>
      <c r="AL27" s="126"/>
      <c r="AM27" s="127"/>
      <c r="AN27" s="127"/>
      <c r="AO27" s="127"/>
      <c r="AP27" s="127"/>
      <c r="AQ27" s="42"/>
      <c r="AR27" s="126"/>
      <c r="AS27" s="127"/>
      <c r="AT27" s="127"/>
      <c r="AU27" s="127"/>
      <c r="AV27" s="127"/>
      <c r="AW27" s="42"/>
      <c r="AX27" s="126"/>
      <c r="AY27" s="127"/>
      <c r="AZ27" s="127"/>
      <c r="BA27" s="127"/>
      <c r="BB27" s="127"/>
      <c r="BC27" s="42"/>
      <c r="BD27" s="41"/>
      <c r="BE27" s="42"/>
      <c r="BF27" s="5">
        <f t="shared" si="0"/>
        <v>135</v>
      </c>
      <c r="BG27" s="113"/>
      <c r="BH27" s="113"/>
      <c r="BI27" s="113"/>
      <c r="BJ27" s="113"/>
      <c r="BK27" s="113"/>
      <c r="BL27" s="113"/>
      <c r="BM27" s="113"/>
      <c r="BN27" s="113"/>
    </row>
    <row r="28" spans="1:66" ht="14.25">
      <c r="A28" s="113"/>
      <c r="B28" s="114">
        <v>25</v>
      </c>
      <c r="C28" s="129" t="s">
        <v>128</v>
      </c>
      <c r="D28" s="129" t="s">
        <v>129</v>
      </c>
      <c r="E28" s="130">
        <v>1971</v>
      </c>
      <c r="F28" s="33">
        <v>15</v>
      </c>
      <c r="G28" s="131"/>
      <c r="H28" s="164">
        <v>18</v>
      </c>
      <c r="I28" s="154"/>
      <c r="J28" s="165"/>
      <c r="K28" s="165"/>
      <c r="L28" s="165"/>
      <c r="M28" s="42">
        <v>135</v>
      </c>
      <c r="N28" s="164"/>
      <c r="O28" s="154"/>
      <c r="P28" s="154"/>
      <c r="Q28" s="154"/>
      <c r="R28" s="154"/>
      <c r="S28" s="42"/>
      <c r="T28" s="164"/>
      <c r="U28" s="154"/>
      <c r="V28" s="154"/>
      <c r="W28" s="154"/>
      <c r="X28" s="154"/>
      <c r="Y28" s="42"/>
      <c r="Z28" s="164"/>
      <c r="AA28" s="154"/>
      <c r="AB28" s="154"/>
      <c r="AC28" s="154"/>
      <c r="AD28" s="154"/>
      <c r="AE28" s="42"/>
      <c r="AF28" s="128"/>
      <c r="AG28" s="127"/>
      <c r="AH28" s="127"/>
      <c r="AI28" s="127"/>
      <c r="AJ28" s="127"/>
      <c r="AK28" s="42"/>
      <c r="AL28" s="126"/>
      <c r="AM28" s="127"/>
      <c r="AN28" s="127"/>
      <c r="AO28" s="127"/>
      <c r="AP28" s="127"/>
      <c r="AQ28" s="42"/>
      <c r="AR28" s="126"/>
      <c r="AS28" s="127"/>
      <c r="AT28" s="127"/>
      <c r="AU28" s="127"/>
      <c r="AV28" s="127"/>
      <c r="AW28" s="42"/>
      <c r="AX28" s="126"/>
      <c r="AY28" s="127"/>
      <c r="AZ28" s="127"/>
      <c r="BA28" s="127"/>
      <c r="BB28" s="127"/>
      <c r="BC28" s="42"/>
      <c r="BD28" s="41"/>
      <c r="BE28" s="42"/>
      <c r="BF28" s="5">
        <f t="shared" si="0"/>
        <v>135</v>
      </c>
      <c r="BG28" s="113"/>
      <c r="BH28" s="113"/>
      <c r="BI28" s="113"/>
      <c r="BJ28" s="113"/>
      <c r="BK28" s="113"/>
      <c r="BL28" s="113"/>
      <c r="BM28" s="113"/>
      <c r="BN28" s="113"/>
    </row>
    <row r="29" spans="1:66" ht="14.25">
      <c r="A29" s="113"/>
      <c r="B29" s="114">
        <v>26</v>
      </c>
      <c r="C29" s="167" t="s">
        <v>130</v>
      </c>
      <c r="D29" s="167" t="s">
        <v>6</v>
      </c>
      <c r="E29" s="166">
        <v>1968</v>
      </c>
      <c r="F29" s="130"/>
      <c r="G29" s="131"/>
      <c r="H29" s="123"/>
      <c r="I29" s="122"/>
      <c r="J29" s="127"/>
      <c r="K29" s="127"/>
      <c r="L29" s="127"/>
      <c r="M29" s="42"/>
      <c r="N29" s="29">
        <v>19</v>
      </c>
      <c r="O29" s="127"/>
      <c r="P29" s="127"/>
      <c r="Q29" s="127"/>
      <c r="R29" s="127"/>
      <c r="S29" s="42">
        <v>130</v>
      </c>
      <c r="T29" s="29"/>
      <c r="U29" s="127"/>
      <c r="V29" s="127"/>
      <c r="W29" s="127"/>
      <c r="X29" s="127"/>
      <c r="Y29" s="42"/>
      <c r="Z29" s="29"/>
      <c r="AA29" s="127"/>
      <c r="AB29" s="127"/>
      <c r="AC29" s="127"/>
      <c r="AD29" s="127"/>
      <c r="AE29" s="42"/>
      <c r="AF29" s="128"/>
      <c r="AG29" s="127"/>
      <c r="AH29" s="127"/>
      <c r="AI29" s="127"/>
      <c r="AJ29" s="127"/>
      <c r="AK29" s="42"/>
      <c r="AL29" s="126"/>
      <c r="AM29" s="127"/>
      <c r="AN29" s="127"/>
      <c r="AO29" s="127"/>
      <c r="AP29" s="127"/>
      <c r="AQ29" s="42"/>
      <c r="AR29" s="126"/>
      <c r="AS29" s="127"/>
      <c r="AT29" s="127"/>
      <c r="AU29" s="127"/>
      <c r="AV29" s="127"/>
      <c r="AW29" s="42"/>
      <c r="AX29" s="126"/>
      <c r="AY29" s="127"/>
      <c r="AZ29" s="127"/>
      <c r="BA29" s="127"/>
      <c r="BB29" s="127"/>
      <c r="BC29" s="42"/>
      <c r="BD29" s="41"/>
      <c r="BE29" s="42"/>
      <c r="BF29" s="5">
        <f t="shared" si="0"/>
        <v>130</v>
      </c>
      <c r="BG29" s="113"/>
      <c r="BH29" s="113"/>
      <c r="BI29" s="113"/>
      <c r="BJ29" s="113"/>
      <c r="BK29" s="113"/>
      <c r="BL29" s="113"/>
      <c r="BM29" s="113"/>
      <c r="BN29" s="113"/>
    </row>
    <row r="30" spans="1:66" ht="14.25">
      <c r="A30" s="113"/>
      <c r="B30" s="114">
        <v>27</v>
      </c>
      <c r="C30" s="129" t="s">
        <v>131</v>
      </c>
      <c r="D30" s="129" t="s">
        <v>89</v>
      </c>
      <c r="E30" s="130">
        <v>1964</v>
      </c>
      <c r="F30" s="33">
        <v>15</v>
      </c>
      <c r="G30" s="131"/>
      <c r="H30" s="164">
        <v>19</v>
      </c>
      <c r="I30" s="154"/>
      <c r="J30" s="165"/>
      <c r="K30" s="165"/>
      <c r="L30" s="165"/>
      <c r="M30" s="42">
        <v>130</v>
      </c>
      <c r="N30" s="164"/>
      <c r="O30" s="154"/>
      <c r="P30" s="154"/>
      <c r="Q30" s="154"/>
      <c r="R30" s="154"/>
      <c r="S30" s="42"/>
      <c r="T30" s="164"/>
      <c r="U30" s="154"/>
      <c r="V30" s="154"/>
      <c r="W30" s="154"/>
      <c r="X30" s="154"/>
      <c r="Y30" s="42"/>
      <c r="Z30" s="164"/>
      <c r="AA30" s="154"/>
      <c r="AB30" s="154"/>
      <c r="AC30" s="154"/>
      <c r="AD30" s="154"/>
      <c r="AE30" s="42"/>
      <c r="AF30" s="128"/>
      <c r="AG30" s="127"/>
      <c r="AH30" s="127"/>
      <c r="AI30" s="127"/>
      <c r="AJ30" s="127"/>
      <c r="AK30" s="42"/>
      <c r="AL30" s="126"/>
      <c r="AM30" s="127"/>
      <c r="AN30" s="127"/>
      <c r="AO30" s="127"/>
      <c r="AP30" s="127"/>
      <c r="AQ30" s="42"/>
      <c r="AR30" s="126"/>
      <c r="AS30" s="127"/>
      <c r="AT30" s="127"/>
      <c r="AU30" s="127"/>
      <c r="AV30" s="127"/>
      <c r="AW30" s="42"/>
      <c r="AX30" s="126"/>
      <c r="AY30" s="127"/>
      <c r="AZ30" s="127"/>
      <c r="BA30" s="127"/>
      <c r="BB30" s="127"/>
      <c r="BC30" s="42"/>
      <c r="BD30" s="41"/>
      <c r="BE30" s="42"/>
      <c r="BF30" s="5">
        <f t="shared" si="0"/>
        <v>130</v>
      </c>
      <c r="BG30" s="113"/>
      <c r="BH30" s="113"/>
      <c r="BI30" s="113"/>
      <c r="BJ30" s="113"/>
      <c r="BK30" s="113"/>
      <c r="BL30" s="113"/>
      <c r="BM30" s="113"/>
      <c r="BN30" s="113"/>
    </row>
    <row r="31" spans="1:66" ht="14.25">
      <c r="A31" s="113"/>
      <c r="B31" s="114">
        <v>28</v>
      </c>
      <c r="C31" s="45" t="s">
        <v>132</v>
      </c>
      <c r="D31" s="45" t="s">
        <v>133</v>
      </c>
      <c r="E31" s="168">
        <v>1970</v>
      </c>
      <c r="F31" s="166"/>
      <c r="G31" s="146"/>
      <c r="H31" s="29"/>
      <c r="I31" s="127"/>
      <c r="J31" s="127"/>
      <c r="K31" s="127"/>
      <c r="L31" s="127"/>
      <c r="M31" s="42"/>
      <c r="N31" s="29">
        <v>20</v>
      </c>
      <c r="O31" s="127"/>
      <c r="P31" s="127"/>
      <c r="Q31" s="127"/>
      <c r="R31" s="127"/>
      <c r="S31" s="42">
        <v>125</v>
      </c>
      <c r="T31" s="29"/>
      <c r="U31" s="127"/>
      <c r="V31" s="127"/>
      <c r="W31" s="127"/>
      <c r="X31" s="127"/>
      <c r="Y31" s="42"/>
      <c r="Z31" s="29"/>
      <c r="AA31" s="127"/>
      <c r="AB31" s="127"/>
      <c r="AC31" s="127"/>
      <c r="AD31" s="127"/>
      <c r="AE31" s="42"/>
      <c r="AF31" s="128"/>
      <c r="AG31" s="127"/>
      <c r="AH31" s="127"/>
      <c r="AI31" s="127"/>
      <c r="AJ31" s="127"/>
      <c r="AK31" s="42"/>
      <c r="AL31" s="126"/>
      <c r="AM31" s="127"/>
      <c r="AN31" s="127"/>
      <c r="AO31" s="127"/>
      <c r="AP31" s="127"/>
      <c r="AQ31" s="42"/>
      <c r="AR31" s="126"/>
      <c r="AS31" s="127"/>
      <c r="AT31" s="127"/>
      <c r="AU31" s="127"/>
      <c r="AV31" s="127"/>
      <c r="AW31" s="42"/>
      <c r="AX31" s="126"/>
      <c r="AY31" s="127"/>
      <c r="AZ31" s="127"/>
      <c r="BA31" s="127"/>
      <c r="BB31" s="127"/>
      <c r="BC31" s="42"/>
      <c r="BD31" s="41"/>
      <c r="BE31" s="42"/>
      <c r="BF31" s="5">
        <f t="shared" si="0"/>
        <v>125</v>
      </c>
      <c r="BG31" s="113"/>
      <c r="BH31" s="113"/>
      <c r="BI31" s="113"/>
      <c r="BJ31" s="113"/>
      <c r="BK31" s="113"/>
      <c r="BL31" s="113"/>
      <c r="BM31" s="113"/>
      <c r="BN31" s="113"/>
    </row>
    <row r="32" spans="1:66" ht="14.25">
      <c r="A32" s="113"/>
      <c r="B32" s="114">
        <v>29</v>
      </c>
      <c r="C32" s="169" t="s">
        <v>134</v>
      </c>
      <c r="D32" s="169" t="s">
        <v>135</v>
      </c>
      <c r="E32" s="170">
        <v>1970</v>
      </c>
      <c r="F32" s="33">
        <v>15</v>
      </c>
      <c r="G32" s="131"/>
      <c r="H32" s="123"/>
      <c r="I32" s="122"/>
      <c r="J32" s="127"/>
      <c r="K32" s="127"/>
      <c r="L32" s="127"/>
      <c r="M32" s="42"/>
      <c r="N32" s="29">
        <v>22</v>
      </c>
      <c r="O32" s="127"/>
      <c r="P32" s="127"/>
      <c r="Q32" s="127"/>
      <c r="R32" s="127"/>
      <c r="S32" s="42">
        <v>115</v>
      </c>
      <c r="T32" s="29"/>
      <c r="U32" s="127"/>
      <c r="V32" s="127"/>
      <c r="W32" s="127"/>
      <c r="X32" s="127"/>
      <c r="Y32" s="42"/>
      <c r="Z32" s="29"/>
      <c r="AA32" s="127"/>
      <c r="AB32" s="127"/>
      <c r="AC32" s="127"/>
      <c r="AD32" s="127"/>
      <c r="AE32" s="42"/>
      <c r="AF32" s="128"/>
      <c r="AG32" s="127"/>
      <c r="AH32" s="127"/>
      <c r="AI32" s="127"/>
      <c r="AJ32" s="127"/>
      <c r="AK32" s="42"/>
      <c r="AL32" s="126"/>
      <c r="AM32" s="127"/>
      <c r="AN32" s="127"/>
      <c r="AO32" s="127"/>
      <c r="AP32" s="127"/>
      <c r="AQ32" s="42"/>
      <c r="AR32" s="126"/>
      <c r="AS32" s="127"/>
      <c r="AT32" s="127"/>
      <c r="AU32" s="127"/>
      <c r="AV32" s="127"/>
      <c r="AW32" s="42"/>
      <c r="AX32" s="126"/>
      <c r="AY32" s="127"/>
      <c r="AZ32" s="127"/>
      <c r="BA32" s="127"/>
      <c r="BB32" s="127"/>
      <c r="BC32" s="42"/>
      <c r="BD32" s="41"/>
      <c r="BE32" s="42"/>
      <c r="BF32" s="5">
        <f t="shared" si="0"/>
        <v>115</v>
      </c>
      <c r="BG32" s="113"/>
      <c r="BH32" s="113"/>
      <c r="BI32" s="113"/>
      <c r="BJ32" s="113"/>
      <c r="BK32" s="113"/>
      <c r="BL32" s="113"/>
      <c r="BM32" s="113"/>
      <c r="BN32" s="113"/>
    </row>
    <row r="33" spans="1:66" ht="14.25">
      <c r="A33" s="113"/>
      <c r="B33" s="114">
        <v>30</v>
      </c>
      <c r="C33" s="129" t="s">
        <v>136</v>
      </c>
      <c r="D33" s="129" t="s">
        <v>72</v>
      </c>
      <c r="E33" s="130">
        <v>1971</v>
      </c>
      <c r="F33" s="166"/>
      <c r="G33" s="131"/>
      <c r="H33" s="164">
        <v>22</v>
      </c>
      <c r="I33" s="154"/>
      <c r="J33" s="165"/>
      <c r="K33" s="165"/>
      <c r="L33" s="165"/>
      <c r="M33" s="42">
        <v>115</v>
      </c>
      <c r="N33" s="164"/>
      <c r="O33" s="154"/>
      <c r="P33" s="154"/>
      <c r="Q33" s="154"/>
      <c r="R33" s="154"/>
      <c r="S33" s="42"/>
      <c r="T33" s="164"/>
      <c r="U33" s="154"/>
      <c r="V33" s="154"/>
      <c r="W33" s="154"/>
      <c r="X33" s="154"/>
      <c r="Y33" s="42"/>
      <c r="Z33" s="164"/>
      <c r="AA33" s="154"/>
      <c r="AB33" s="154"/>
      <c r="AC33" s="154"/>
      <c r="AD33" s="154"/>
      <c r="AE33" s="42"/>
      <c r="AF33" s="128"/>
      <c r="AG33" s="127"/>
      <c r="AH33" s="127"/>
      <c r="AI33" s="127"/>
      <c r="AJ33" s="127"/>
      <c r="AK33" s="42"/>
      <c r="AL33" s="126"/>
      <c r="AM33" s="127"/>
      <c r="AN33" s="127"/>
      <c r="AO33" s="127"/>
      <c r="AP33" s="127"/>
      <c r="AQ33" s="42"/>
      <c r="AR33" s="126"/>
      <c r="AS33" s="127"/>
      <c r="AT33" s="127"/>
      <c r="AU33" s="127"/>
      <c r="AV33" s="127"/>
      <c r="AW33" s="42"/>
      <c r="AX33" s="126"/>
      <c r="AY33" s="127"/>
      <c r="AZ33" s="127"/>
      <c r="BA33" s="127"/>
      <c r="BB33" s="127"/>
      <c r="BC33" s="42"/>
      <c r="BD33" s="41"/>
      <c r="BE33" s="42"/>
      <c r="BF33" s="5">
        <f t="shared" si="0"/>
        <v>115</v>
      </c>
      <c r="BG33" s="113"/>
      <c r="BH33" s="113"/>
      <c r="BI33" s="113"/>
      <c r="BJ33" s="113"/>
      <c r="BK33" s="113"/>
      <c r="BL33" s="113"/>
      <c r="BM33" s="113"/>
      <c r="BN33" s="113"/>
    </row>
    <row r="34" spans="1:66" ht="14.25">
      <c r="A34" s="113"/>
      <c r="B34" s="114">
        <v>31</v>
      </c>
      <c r="C34" s="129" t="s">
        <v>137</v>
      </c>
      <c r="D34" s="129" t="s">
        <v>74</v>
      </c>
      <c r="E34" s="130">
        <v>1968</v>
      </c>
      <c r="F34" s="130"/>
      <c r="G34" s="131"/>
      <c r="H34" s="123">
        <v>23</v>
      </c>
      <c r="I34" s="122"/>
      <c r="J34" s="127"/>
      <c r="K34" s="127"/>
      <c r="L34" s="127"/>
      <c r="M34" s="42">
        <v>110</v>
      </c>
      <c r="N34" s="29"/>
      <c r="O34" s="127"/>
      <c r="P34" s="127"/>
      <c r="Q34" s="127"/>
      <c r="R34" s="127"/>
      <c r="S34" s="42"/>
      <c r="T34" s="29"/>
      <c r="U34" s="127"/>
      <c r="V34" s="127"/>
      <c r="W34" s="127"/>
      <c r="X34" s="127"/>
      <c r="Y34" s="42"/>
      <c r="Z34" s="29"/>
      <c r="AA34" s="127"/>
      <c r="AB34" s="127"/>
      <c r="AC34" s="127"/>
      <c r="AD34" s="127"/>
      <c r="AE34" s="42"/>
      <c r="AF34" s="128"/>
      <c r="AG34" s="127"/>
      <c r="AH34" s="127"/>
      <c r="AI34" s="127"/>
      <c r="AJ34" s="127"/>
      <c r="AK34" s="42"/>
      <c r="AL34" s="126"/>
      <c r="AM34" s="127"/>
      <c r="AN34" s="127"/>
      <c r="AO34" s="127"/>
      <c r="AP34" s="127"/>
      <c r="AQ34" s="42"/>
      <c r="AR34" s="126"/>
      <c r="AS34" s="127"/>
      <c r="AT34" s="127"/>
      <c r="AU34" s="127"/>
      <c r="AV34" s="127"/>
      <c r="AW34" s="42"/>
      <c r="AX34" s="126"/>
      <c r="AY34" s="127"/>
      <c r="AZ34" s="127"/>
      <c r="BA34" s="127"/>
      <c r="BB34" s="127"/>
      <c r="BC34" s="42"/>
      <c r="BD34" s="41"/>
      <c r="BE34" s="42"/>
      <c r="BF34" s="5">
        <f t="shared" si="0"/>
        <v>110</v>
      </c>
      <c r="BG34" s="113"/>
      <c r="BH34" s="113"/>
      <c r="BI34" s="113"/>
      <c r="BJ34" s="113"/>
      <c r="BK34" s="113"/>
      <c r="BL34" s="113"/>
      <c r="BM34" s="113"/>
      <c r="BN34" s="113"/>
    </row>
    <row r="35" spans="1:66" ht="14.25">
      <c r="A35" s="113"/>
      <c r="B35" s="114">
        <v>32</v>
      </c>
      <c r="C35" s="115" t="s">
        <v>138</v>
      </c>
      <c r="D35" s="115" t="s">
        <v>139</v>
      </c>
      <c r="E35" s="116">
        <v>1973</v>
      </c>
      <c r="F35" s="166"/>
      <c r="G35" s="138"/>
      <c r="H35" s="123"/>
      <c r="I35" s="122"/>
      <c r="J35" s="127"/>
      <c r="K35" s="127"/>
      <c r="L35" s="127"/>
      <c r="M35" s="42"/>
      <c r="N35" s="29">
        <v>23</v>
      </c>
      <c r="O35" s="127"/>
      <c r="P35" s="127"/>
      <c r="Q35" s="127"/>
      <c r="R35" s="127"/>
      <c r="S35" s="42">
        <v>110</v>
      </c>
      <c r="T35" s="29"/>
      <c r="U35" s="127"/>
      <c r="V35" s="127"/>
      <c r="W35" s="127"/>
      <c r="X35" s="127"/>
      <c r="Y35" s="42"/>
      <c r="Z35" s="29"/>
      <c r="AA35" s="127"/>
      <c r="AB35" s="127"/>
      <c r="AC35" s="127"/>
      <c r="AD35" s="127"/>
      <c r="AE35" s="42"/>
      <c r="AF35" s="128"/>
      <c r="AG35" s="127"/>
      <c r="AH35" s="127"/>
      <c r="AI35" s="127"/>
      <c r="AJ35" s="127"/>
      <c r="AK35" s="42"/>
      <c r="AL35" s="126"/>
      <c r="AM35" s="127"/>
      <c r="AN35" s="127"/>
      <c r="AO35" s="127"/>
      <c r="AP35" s="127"/>
      <c r="AQ35" s="42"/>
      <c r="AR35" s="126"/>
      <c r="AS35" s="127"/>
      <c r="AT35" s="127"/>
      <c r="AU35" s="127"/>
      <c r="AV35" s="127"/>
      <c r="AW35" s="42"/>
      <c r="AX35" s="126"/>
      <c r="AY35" s="127"/>
      <c r="AZ35" s="127"/>
      <c r="BA35" s="127"/>
      <c r="BB35" s="127"/>
      <c r="BC35" s="42"/>
      <c r="BD35" s="41"/>
      <c r="BE35" s="42"/>
      <c r="BF35" s="5">
        <f t="shared" si="0"/>
        <v>110</v>
      </c>
      <c r="BG35" s="113"/>
      <c r="BH35" s="113"/>
      <c r="BI35" s="113"/>
      <c r="BJ35" s="113"/>
      <c r="BK35" s="113"/>
      <c r="BL35" s="113"/>
      <c r="BM35" s="113"/>
      <c r="BN35" s="113"/>
    </row>
    <row r="36" spans="1:66" ht="14.25">
      <c r="A36" s="113"/>
      <c r="B36" s="114">
        <v>33</v>
      </c>
      <c r="C36" s="129" t="s">
        <v>140</v>
      </c>
      <c r="D36" s="129" t="s">
        <v>72</v>
      </c>
      <c r="E36" s="130">
        <v>1968</v>
      </c>
      <c r="F36" s="166"/>
      <c r="G36" s="131"/>
      <c r="H36" s="164">
        <v>24</v>
      </c>
      <c r="I36" s="154"/>
      <c r="J36" s="165"/>
      <c r="K36" s="165"/>
      <c r="L36" s="165"/>
      <c r="M36" s="42">
        <v>105</v>
      </c>
      <c r="N36" s="164"/>
      <c r="O36" s="154"/>
      <c r="P36" s="154"/>
      <c r="Q36" s="154"/>
      <c r="R36" s="154"/>
      <c r="S36" s="42"/>
      <c r="T36" s="164"/>
      <c r="U36" s="154"/>
      <c r="V36" s="154"/>
      <c r="W36" s="154"/>
      <c r="X36" s="154"/>
      <c r="Y36" s="42"/>
      <c r="Z36" s="164"/>
      <c r="AA36" s="154"/>
      <c r="AB36" s="154"/>
      <c r="AC36" s="154"/>
      <c r="AD36" s="154"/>
      <c r="AE36" s="42"/>
      <c r="AF36" s="128"/>
      <c r="AG36" s="127"/>
      <c r="AH36" s="127"/>
      <c r="AI36" s="127"/>
      <c r="AJ36" s="127"/>
      <c r="AK36" s="42"/>
      <c r="AL36" s="126"/>
      <c r="AM36" s="127"/>
      <c r="AN36" s="127"/>
      <c r="AO36" s="127"/>
      <c r="AP36" s="127"/>
      <c r="AQ36" s="42"/>
      <c r="AR36" s="126"/>
      <c r="AS36" s="127"/>
      <c r="AT36" s="127"/>
      <c r="AU36" s="127"/>
      <c r="AV36" s="127"/>
      <c r="AW36" s="42"/>
      <c r="AX36" s="126"/>
      <c r="AY36" s="127"/>
      <c r="AZ36" s="127"/>
      <c r="BA36" s="127"/>
      <c r="BB36" s="127"/>
      <c r="BC36" s="42"/>
      <c r="BD36" s="41"/>
      <c r="BE36" s="42"/>
      <c r="BF36" s="5">
        <f aca="true" t="shared" si="1" ref="BF36:BF58">M36+S36+Y36+AE36+AK36+AQ36+AW36+BC36+BE36</f>
        <v>105</v>
      </c>
      <c r="BG36" s="113"/>
      <c r="BH36" s="113"/>
      <c r="BI36" s="113"/>
      <c r="BJ36" s="113"/>
      <c r="BK36" s="113"/>
      <c r="BL36" s="113"/>
      <c r="BM36" s="113"/>
      <c r="BN36" s="113"/>
    </row>
    <row r="37" spans="1:66" ht="14.25">
      <c r="A37" s="113"/>
      <c r="B37" s="114">
        <v>34</v>
      </c>
      <c r="C37" s="129" t="s">
        <v>141</v>
      </c>
      <c r="D37" s="129" t="s">
        <v>123</v>
      </c>
      <c r="E37" s="130">
        <v>1965</v>
      </c>
      <c r="F37" s="166"/>
      <c r="G37" s="131"/>
      <c r="H37" s="164">
        <v>25</v>
      </c>
      <c r="I37" s="154"/>
      <c r="J37" s="165"/>
      <c r="K37" s="165"/>
      <c r="L37" s="165"/>
      <c r="M37" s="42">
        <v>100</v>
      </c>
      <c r="N37" s="164"/>
      <c r="O37" s="154"/>
      <c r="P37" s="154"/>
      <c r="Q37" s="154"/>
      <c r="R37" s="154"/>
      <c r="S37" s="42"/>
      <c r="T37" s="164"/>
      <c r="U37" s="154"/>
      <c r="V37" s="154"/>
      <c r="W37" s="154"/>
      <c r="X37" s="154"/>
      <c r="Y37" s="42"/>
      <c r="Z37" s="164"/>
      <c r="AA37" s="154"/>
      <c r="AB37" s="154"/>
      <c r="AC37" s="154"/>
      <c r="AD37" s="154"/>
      <c r="AE37" s="42"/>
      <c r="AF37" s="128"/>
      <c r="AG37" s="127"/>
      <c r="AH37" s="127"/>
      <c r="AI37" s="127"/>
      <c r="AJ37" s="127"/>
      <c r="AK37" s="42"/>
      <c r="AL37" s="126"/>
      <c r="AM37" s="127"/>
      <c r="AN37" s="127"/>
      <c r="AO37" s="127"/>
      <c r="AP37" s="127"/>
      <c r="AQ37" s="42"/>
      <c r="AR37" s="126"/>
      <c r="AS37" s="127"/>
      <c r="AT37" s="127"/>
      <c r="AU37" s="127"/>
      <c r="AV37" s="127"/>
      <c r="AW37" s="42"/>
      <c r="AX37" s="126"/>
      <c r="AY37" s="127"/>
      <c r="AZ37" s="127"/>
      <c r="BA37" s="127"/>
      <c r="BB37" s="127"/>
      <c r="BC37" s="42"/>
      <c r="BD37" s="41"/>
      <c r="BE37" s="42"/>
      <c r="BF37" s="5">
        <f t="shared" si="1"/>
        <v>100</v>
      </c>
      <c r="BG37" s="113"/>
      <c r="BH37" s="113"/>
      <c r="BI37" s="113"/>
      <c r="BJ37" s="113"/>
      <c r="BK37" s="113"/>
      <c r="BL37" s="113"/>
      <c r="BM37" s="113"/>
      <c r="BN37" s="113"/>
    </row>
    <row r="38" spans="1:66" ht="14.25">
      <c r="A38" s="113"/>
      <c r="B38" s="114">
        <v>35</v>
      </c>
      <c r="C38" s="129" t="s">
        <v>142</v>
      </c>
      <c r="D38" s="129" t="s">
        <v>143</v>
      </c>
      <c r="E38" s="130">
        <v>1965</v>
      </c>
      <c r="F38" s="166"/>
      <c r="G38" s="131"/>
      <c r="H38" s="164">
        <v>25</v>
      </c>
      <c r="I38" s="154"/>
      <c r="J38" s="165"/>
      <c r="K38" s="165"/>
      <c r="L38" s="165"/>
      <c r="M38" s="42">
        <v>100</v>
      </c>
      <c r="N38" s="164"/>
      <c r="O38" s="154"/>
      <c r="P38" s="154"/>
      <c r="Q38" s="154"/>
      <c r="R38" s="154"/>
      <c r="S38" s="42"/>
      <c r="T38" s="164"/>
      <c r="U38" s="154"/>
      <c r="V38" s="154"/>
      <c r="W38" s="154"/>
      <c r="X38" s="154"/>
      <c r="Y38" s="42"/>
      <c r="Z38" s="164"/>
      <c r="AA38" s="154"/>
      <c r="AB38" s="154"/>
      <c r="AC38" s="154"/>
      <c r="AD38" s="154"/>
      <c r="AE38" s="42"/>
      <c r="AF38" s="128"/>
      <c r="AG38" s="127"/>
      <c r="AH38" s="127"/>
      <c r="AI38" s="127"/>
      <c r="AJ38" s="127"/>
      <c r="AK38" s="42"/>
      <c r="AL38" s="126"/>
      <c r="AM38" s="127"/>
      <c r="AN38" s="127"/>
      <c r="AO38" s="127"/>
      <c r="AP38" s="127"/>
      <c r="AQ38" s="42"/>
      <c r="AR38" s="126"/>
      <c r="AS38" s="127"/>
      <c r="AT38" s="127"/>
      <c r="AU38" s="127"/>
      <c r="AV38" s="127"/>
      <c r="AW38" s="42"/>
      <c r="AX38" s="126"/>
      <c r="AY38" s="127"/>
      <c r="AZ38" s="127"/>
      <c r="BA38" s="127"/>
      <c r="BB38" s="127"/>
      <c r="BC38" s="42"/>
      <c r="BD38" s="41"/>
      <c r="BE38" s="42"/>
      <c r="BF38" s="5">
        <f t="shared" si="1"/>
        <v>100</v>
      </c>
      <c r="BG38" s="113"/>
      <c r="BH38" s="113"/>
      <c r="BI38" s="113"/>
      <c r="BJ38" s="113"/>
      <c r="BK38" s="113"/>
      <c r="BL38" s="113"/>
      <c r="BM38" s="113"/>
      <c r="BN38" s="113"/>
    </row>
    <row r="39" spans="1:66" ht="14.25">
      <c r="A39" s="113"/>
      <c r="B39" s="114">
        <v>36</v>
      </c>
      <c r="C39" s="45" t="s">
        <v>144</v>
      </c>
      <c r="D39" s="45" t="s">
        <v>80</v>
      </c>
      <c r="E39" s="47">
        <v>1966</v>
      </c>
      <c r="F39" s="116"/>
      <c r="G39" s="158"/>
      <c r="H39" s="171"/>
      <c r="I39" s="163"/>
      <c r="J39" s="165"/>
      <c r="K39" s="165"/>
      <c r="L39" s="165"/>
      <c r="M39" s="42"/>
      <c r="N39" s="171">
        <v>26</v>
      </c>
      <c r="O39" s="163"/>
      <c r="P39" s="163"/>
      <c r="Q39" s="163"/>
      <c r="R39" s="163"/>
      <c r="S39" s="42">
        <v>95</v>
      </c>
      <c r="T39" s="171"/>
      <c r="U39" s="163"/>
      <c r="V39" s="163"/>
      <c r="W39" s="163"/>
      <c r="X39" s="165"/>
      <c r="Y39" s="42"/>
      <c r="Z39" s="172"/>
      <c r="AA39" s="163"/>
      <c r="AB39" s="163"/>
      <c r="AC39" s="163"/>
      <c r="AD39" s="163"/>
      <c r="AE39" s="42"/>
      <c r="AF39" s="128"/>
      <c r="AG39" s="127"/>
      <c r="AH39" s="127"/>
      <c r="AI39" s="127"/>
      <c r="AJ39" s="127"/>
      <c r="AK39" s="42"/>
      <c r="AL39" s="126"/>
      <c r="AM39" s="127"/>
      <c r="AN39" s="127"/>
      <c r="AO39" s="127"/>
      <c r="AP39" s="127"/>
      <c r="AQ39" s="42"/>
      <c r="AR39" s="126"/>
      <c r="AS39" s="127"/>
      <c r="AT39" s="127"/>
      <c r="AU39" s="127"/>
      <c r="AV39" s="127"/>
      <c r="AW39" s="42"/>
      <c r="AX39" s="126"/>
      <c r="AY39" s="127"/>
      <c r="AZ39" s="127"/>
      <c r="BA39" s="127"/>
      <c r="BB39" s="127"/>
      <c r="BC39" s="42"/>
      <c r="BD39" s="41"/>
      <c r="BE39" s="42"/>
      <c r="BF39" s="5">
        <f t="shared" si="1"/>
        <v>95</v>
      </c>
      <c r="BG39" s="113"/>
      <c r="BH39" s="113"/>
      <c r="BI39" s="113"/>
      <c r="BJ39" s="113"/>
      <c r="BK39" s="113"/>
      <c r="BL39" s="113"/>
      <c r="BM39" s="113"/>
      <c r="BN39" s="113"/>
    </row>
    <row r="40" spans="1:66" ht="14.25">
      <c r="A40" s="113"/>
      <c r="B40" s="114">
        <v>37</v>
      </c>
      <c r="C40" s="129" t="s">
        <v>145</v>
      </c>
      <c r="D40" s="141" t="s">
        <v>146</v>
      </c>
      <c r="E40" s="130">
        <v>1970</v>
      </c>
      <c r="F40" s="166"/>
      <c r="G40" s="138"/>
      <c r="H40" s="29">
        <v>27</v>
      </c>
      <c r="I40" s="127"/>
      <c r="J40" s="124"/>
      <c r="K40" s="124"/>
      <c r="L40" s="124"/>
      <c r="M40" s="42">
        <v>90</v>
      </c>
      <c r="N40" s="29"/>
      <c r="O40" s="127"/>
      <c r="P40" s="127"/>
      <c r="Q40" s="127"/>
      <c r="R40" s="127"/>
      <c r="S40" s="42"/>
      <c r="T40" s="29"/>
      <c r="U40" s="127"/>
      <c r="V40" s="127"/>
      <c r="W40" s="127"/>
      <c r="X40" s="127"/>
      <c r="Y40" s="42"/>
      <c r="Z40" s="29"/>
      <c r="AA40" s="127"/>
      <c r="AB40" s="127"/>
      <c r="AC40" s="127"/>
      <c r="AD40" s="127"/>
      <c r="AE40" s="42"/>
      <c r="AF40" s="128"/>
      <c r="AG40" s="127"/>
      <c r="AH40" s="127"/>
      <c r="AI40" s="127"/>
      <c r="AJ40" s="127"/>
      <c r="AK40" s="42"/>
      <c r="AL40" s="114"/>
      <c r="AM40" s="122"/>
      <c r="AN40" s="122"/>
      <c r="AO40" s="122"/>
      <c r="AP40" s="122"/>
      <c r="AQ40" s="42"/>
      <c r="AR40" s="114"/>
      <c r="AS40" s="122"/>
      <c r="AT40" s="122"/>
      <c r="AU40" s="122"/>
      <c r="AV40" s="122"/>
      <c r="AW40" s="42"/>
      <c r="AX40" s="114"/>
      <c r="AY40" s="122"/>
      <c r="AZ40" s="122"/>
      <c r="BA40" s="122"/>
      <c r="BB40" s="122"/>
      <c r="BC40" s="42"/>
      <c r="BD40" s="41"/>
      <c r="BE40" s="42"/>
      <c r="BF40" s="5">
        <f t="shared" si="1"/>
        <v>90</v>
      </c>
      <c r="BG40" s="113"/>
      <c r="BH40" s="113"/>
      <c r="BI40" s="113"/>
      <c r="BJ40" s="113"/>
      <c r="BK40" s="113"/>
      <c r="BL40" s="113"/>
      <c r="BM40" s="113"/>
      <c r="BN40" s="113"/>
    </row>
    <row r="41" spans="1:66" ht="14.25">
      <c r="A41" s="113"/>
      <c r="B41" s="114">
        <v>38</v>
      </c>
      <c r="C41" s="129" t="s">
        <v>147</v>
      </c>
      <c r="D41" s="129" t="s">
        <v>74</v>
      </c>
      <c r="E41" s="130">
        <v>1968</v>
      </c>
      <c r="F41" s="166"/>
      <c r="G41" s="131"/>
      <c r="H41" s="164">
        <v>27</v>
      </c>
      <c r="I41" s="154"/>
      <c r="J41" s="165"/>
      <c r="K41" s="165"/>
      <c r="L41" s="165"/>
      <c r="M41" s="42">
        <v>90</v>
      </c>
      <c r="N41" s="164"/>
      <c r="O41" s="154"/>
      <c r="P41" s="154"/>
      <c r="Q41" s="154"/>
      <c r="R41" s="154"/>
      <c r="S41" s="42"/>
      <c r="T41" s="164"/>
      <c r="U41" s="154"/>
      <c r="V41" s="154"/>
      <c r="W41" s="154"/>
      <c r="X41" s="154"/>
      <c r="Y41" s="42"/>
      <c r="Z41" s="164"/>
      <c r="AA41" s="154"/>
      <c r="AB41" s="154"/>
      <c r="AC41" s="154"/>
      <c r="AD41" s="154"/>
      <c r="AE41" s="42"/>
      <c r="AF41" s="128"/>
      <c r="AG41" s="127"/>
      <c r="AH41" s="127"/>
      <c r="AI41" s="127"/>
      <c r="AJ41" s="127"/>
      <c r="AK41" s="42"/>
      <c r="AL41" s="126"/>
      <c r="AM41" s="127"/>
      <c r="AN41" s="127"/>
      <c r="AO41" s="127"/>
      <c r="AP41" s="127"/>
      <c r="AQ41" s="42"/>
      <c r="AR41" s="126"/>
      <c r="AS41" s="127"/>
      <c r="AT41" s="127"/>
      <c r="AU41" s="127"/>
      <c r="AV41" s="127"/>
      <c r="AW41" s="42"/>
      <c r="AX41" s="126"/>
      <c r="AY41" s="127"/>
      <c r="AZ41" s="127"/>
      <c r="BA41" s="127"/>
      <c r="BB41" s="127"/>
      <c r="BC41" s="42"/>
      <c r="BD41" s="41"/>
      <c r="BE41" s="42"/>
      <c r="BF41" s="5">
        <f t="shared" si="1"/>
        <v>90</v>
      </c>
      <c r="BG41" s="113"/>
      <c r="BH41" s="113"/>
      <c r="BI41" s="113"/>
      <c r="BJ41" s="113"/>
      <c r="BK41" s="113"/>
      <c r="BL41" s="113"/>
      <c r="BM41" s="113"/>
      <c r="BN41" s="113"/>
    </row>
    <row r="42" spans="1:66" ht="14.25">
      <c r="A42" s="113"/>
      <c r="B42" s="114">
        <v>39</v>
      </c>
      <c r="C42" s="129" t="s">
        <v>148</v>
      </c>
      <c r="D42" s="129" t="s">
        <v>72</v>
      </c>
      <c r="E42" s="130">
        <v>1965</v>
      </c>
      <c r="F42" s="33">
        <v>15</v>
      </c>
      <c r="G42" s="131"/>
      <c r="H42" s="164">
        <v>27</v>
      </c>
      <c r="I42" s="154"/>
      <c r="J42" s="165"/>
      <c r="K42" s="165"/>
      <c r="L42" s="165"/>
      <c r="M42" s="42">
        <v>90</v>
      </c>
      <c r="N42" s="164"/>
      <c r="O42" s="154"/>
      <c r="P42" s="154"/>
      <c r="Q42" s="154"/>
      <c r="R42" s="154"/>
      <c r="S42" s="42"/>
      <c r="T42" s="164"/>
      <c r="U42" s="154"/>
      <c r="V42" s="154"/>
      <c r="W42" s="154"/>
      <c r="X42" s="154"/>
      <c r="Y42" s="42"/>
      <c r="Z42" s="164"/>
      <c r="AA42" s="154"/>
      <c r="AB42" s="154"/>
      <c r="AC42" s="154"/>
      <c r="AD42" s="154"/>
      <c r="AE42" s="42"/>
      <c r="AF42" s="128"/>
      <c r="AG42" s="127"/>
      <c r="AH42" s="127"/>
      <c r="AI42" s="127"/>
      <c r="AJ42" s="127"/>
      <c r="AK42" s="42"/>
      <c r="AL42" s="126"/>
      <c r="AM42" s="127"/>
      <c r="AN42" s="127"/>
      <c r="AO42" s="127"/>
      <c r="AP42" s="127"/>
      <c r="AQ42" s="42"/>
      <c r="AR42" s="126"/>
      <c r="AS42" s="127"/>
      <c r="AT42" s="127"/>
      <c r="AU42" s="127"/>
      <c r="AV42" s="127"/>
      <c r="AW42" s="42"/>
      <c r="AX42" s="126"/>
      <c r="AY42" s="127"/>
      <c r="AZ42" s="127"/>
      <c r="BA42" s="127"/>
      <c r="BB42" s="127"/>
      <c r="BC42" s="42"/>
      <c r="BD42" s="41"/>
      <c r="BE42" s="42"/>
      <c r="BF42" s="5">
        <f t="shared" si="1"/>
        <v>90</v>
      </c>
      <c r="BG42" s="113"/>
      <c r="BH42" s="113"/>
      <c r="BI42" s="113"/>
      <c r="BJ42" s="113"/>
      <c r="BK42" s="113"/>
      <c r="BL42" s="113"/>
      <c r="BM42" s="113"/>
      <c r="BN42" s="113"/>
    </row>
    <row r="43" spans="1:66" ht="14.25">
      <c r="A43" s="113"/>
      <c r="B43" s="114">
        <v>40</v>
      </c>
      <c r="C43" s="129" t="s">
        <v>149</v>
      </c>
      <c r="D43" s="129" t="s">
        <v>150</v>
      </c>
      <c r="E43" s="130">
        <v>1973</v>
      </c>
      <c r="F43" s="166"/>
      <c r="G43" s="131"/>
      <c r="H43" s="164">
        <v>27</v>
      </c>
      <c r="I43" s="154"/>
      <c r="J43" s="165"/>
      <c r="K43" s="165"/>
      <c r="L43" s="165"/>
      <c r="M43" s="42">
        <v>90</v>
      </c>
      <c r="N43" s="164"/>
      <c r="O43" s="154"/>
      <c r="P43" s="154"/>
      <c r="Q43" s="154"/>
      <c r="R43" s="154"/>
      <c r="S43" s="42"/>
      <c r="T43" s="164"/>
      <c r="U43" s="154"/>
      <c r="V43" s="154"/>
      <c r="W43" s="154"/>
      <c r="X43" s="154"/>
      <c r="Y43" s="42"/>
      <c r="Z43" s="164"/>
      <c r="AA43" s="154"/>
      <c r="AB43" s="154"/>
      <c r="AC43" s="154"/>
      <c r="AD43" s="154"/>
      <c r="AE43" s="42"/>
      <c r="AF43" s="128"/>
      <c r="AG43" s="127"/>
      <c r="AH43" s="127"/>
      <c r="AI43" s="127"/>
      <c r="AJ43" s="127"/>
      <c r="AK43" s="42"/>
      <c r="AL43" s="126"/>
      <c r="AM43" s="127"/>
      <c r="AN43" s="127"/>
      <c r="AO43" s="127"/>
      <c r="AP43" s="127"/>
      <c r="AQ43" s="42"/>
      <c r="AR43" s="126"/>
      <c r="AS43" s="127"/>
      <c r="AT43" s="127"/>
      <c r="AU43" s="127"/>
      <c r="AV43" s="127"/>
      <c r="AW43" s="42"/>
      <c r="AX43" s="126"/>
      <c r="AY43" s="127"/>
      <c r="AZ43" s="127"/>
      <c r="BA43" s="127"/>
      <c r="BB43" s="127"/>
      <c r="BC43" s="42"/>
      <c r="BD43" s="41"/>
      <c r="BE43" s="42"/>
      <c r="BF43" s="5">
        <f t="shared" si="1"/>
        <v>90</v>
      </c>
      <c r="BG43" s="113"/>
      <c r="BH43" s="113"/>
      <c r="BI43" s="113"/>
      <c r="BJ43" s="113"/>
      <c r="BK43" s="113"/>
      <c r="BL43" s="113"/>
      <c r="BM43" s="113"/>
      <c r="BN43" s="113"/>
    </row>
    <row r="44" spans="1:66" ht="14.25">
      <c r="A44" s="113"/>
      <c r="B44" s="114">
        <v>41</v>
      </c>
      <c r="C44" s="45" t="s">
        <v>151</v>
      </c>
      <c r="D44" s="45" t="s">
        <v>139</v>
      </c>
      <c r="E44" s="168">
        <v>1966</v>
      </c>
      <c r="F44" s="130"/>
      <c r="G44" s="131"/>
      <c r="H44" s="123"/>
      <c r="I44" s="122"/>
      <c r="J44" s="127"/>
      <c r="K44" s="127"/>
      <c r="L44" s="127"/>
      <c r="M44" s="42"/>
      <c r="N44" s="29">
        <v>27</v>
      </c>
      <c r="O44" s="127"/>
      <c r="P44" s="127"/>
      <c r="Q44" s="127"/>
      <c r="R44" s="127"/>
      <c r="S44" s="42">
        <v>90</v>
      </c>
      <c r="T44" s="29"/>
      <c r="U44" s="127"/>
      <c r="V44" s="127"/>
      <c r="W44" s="127"/>
      <c r="X44" s="127"/>
      <c r="Y44" s="42"/>
      <c r="Z44" s="29"/>
      <c r="AA44" s="127"/>
      <c r="AB44" s="127"/>
      <c r="AC44" s="127"/>
      <c r="AD44" s="127"/>
      <c r="AE44" s="42"/>
      <c r="AF44" s="128"/>
      <c r="AG44" s="127"/>
      <c r="AH44" s="127"/>
      <c r="AI44" s="127"/>
      <c r="AJ44" s="127"/>
      <c r="AK44" s="42"/>
      <c r="AL44" s="126"/>
      <c r="AM44" s="127"/>
      <c r="AN44" s="127"/>
      <c r="AO44" s="127"/>
      <c r="AP44" s="127"/>
      <c r="AQ44" s="42"/>
      <c r="AR44" s="126"/>
      <c r="AS44" s="127"/>
      <c r="AT44" s="127"/>
      <c r="AU44" s="127"/>
      <c r="AV44" s="127"/>
      <c r="AW44" s="42"/>
      <c r="AX44" s="126"/>
      <c r="AY44" s="127"/>
      <c r="AZ44" s="127"/>
      <c r="BA44" s="127"/>
      <c r="BB44" s="127"/>
      <c r="BC44" s="42"/>
      <c r="BD44" s="41"/>
      <c r="BE44" s="42"/>
      <c r="BF44" s="5">
        <f t="shared" si="1"/>
        <v>90</v>
      </c>
      <c r="BG44" s="113"/>
      <c r="BH44" s="113"/>
      <c r="BI44" s="113"/>
      <c r="BJ44" s="113"/>
      <c r="BK44" s="113"/>
      <c r="BL44" s="113"/>
      <c r="BM44" s="113"/>
      <c r="BN44" s="113"/>
    </row>
    <row r="45" spans="1:66" ht="14.25">
      <c r="A45" s="113"/>
      <c r="B45" s="114">
        <v>42</v>
      </c>
      <c r="C45" s="30" t="s">
        <v>46</v>
      </c>
      <c r="D45" s="31" t="s">
        <v>56</v>
      </c>
      <c r="E45" s="32">
        <v>1974</v>
      </c>
      <c r="F45" s="166"/>
      <c r="G45" s="138"/>
      <c r="H45" s="29"/>
      <c r="I45" s="127"/>
      <c r="J45" s="127"/>
      <c r="K45" s="127"/>
      <c r="L45" s="127"/>
      <c r="M45" s="42"/>
      <c r="N45" s="29">
        <v>28</v>
      </c>
      <c r="O45" s="127"/>
      <c r="P45" s="127"/>
      <c r="Q45" s="127"/>
      <c r="R45" s="127"/>
      <c r="S45" s="42">
        <v>85</v>
      </c>
      <c r="T45" s="29"/>
      <c r="U45" s="127"/>
      <c r="V45" s="127"/>
      <c r="W45" s="127"/>
      <c r="X45" s="127"/>
      <c r="Y45" s="42"/>
      <c r="Z45" s="29"/>
      <c r="AA45" s="127"/>
      <c r="AB45" s="127"/>
      <c r="AC45" s="127"/>
      <c r="AD45" s="127"/>
      <c r="AE45" s="42"/>
      <c r="AF45" s="128"/>
      <c r="AG45" s="127"/>
      <c r="AH45" s="127"/>
      <c r="AI45" s="127"/>
      <c r="AJ45" s="127"/>
      <c r="AK45" s="42"/>
      <c r="AL45" s="126"/>
      <c r="AM45" s="127"/>
      <c r="AN45" s="127"/>
      <c r="AO45" s="127"/>
      <c r="AP45" s="127"/>
      <c r="AQ45" s="42"/>
      <c r="AR45" s="126"/>
      <c r="AS45" s="127"/>
      <c r="AT45" s="127"/>
      <c r="AU45" s="127"/>
      <c r="AV45" s="127"/>
      <c r="AW45" s="42"/>
      <c r="AX45" s="126"/>
      <c r="AY45" s="127"/>
      <c r="AZ45" s="127"/>
      <c r="BA45" s="127"/>
      <c r="BB45" s="127"/>
      <c r="BC45" s="42"/>
      <c r="BD45" s="41"/>
      <c r="BE45" s="42"/>
      <c r="BF45" s="5">
        <f t="shared" si="1"/>
        <v>85</v>
      </c>
      <c r="BG45" s="113"/>
      <c r="BH45" s="113"/>
      <c r="BI45" s="113"/>
      <c r="BJ45" s="113"/>
      <c r="BK45" s="113"/>
      <c r="BL45" s="113"/>
      <c r="BM45" s="113"/>
      <c r="BN45" s="113"/>
    </row>
    <row r="46" spans="1:66" ht="14.25">
      <c r="A46" s="113"/>
      <c r="B46" s="114">
        <v>43</v>
      </c>
      <c r="C46" s="30" t="s">
        <v>152</v>
      </c>
      <c r="D46" s="31" t="s">
        <v>36</v>
      </c>
      <c r="E46" s="32">
        <v>1965</v>
      </c>
      <c r="F46" s="130"/>
      <c r="G46" s="146"/>
      <c r="H46" s="29"/>
      <c r="I46" s="127"/>
      <c r="J46" s="127"/>
      <c r="K46" s="127"/>
      <c r="L46" s="127"/>
      <c r="M46" s="42"/>
      <c r="N46" s="29">
        <v>29</v>
      </c>
      <c r="O46" s="127"/>
      <c r="P46" s="127"/>
      <c r="Q46" s="127"/>
      <c r="R46" s="127"/>
      <c r="S46" s="42">
        <v>80</v>
      </c>
      <c r="T46" s="29"/>
      <c r="U46" s="127"/>
      <c r="V46" s="127"/>
      <c r="W46" s="127"/>
      <c r="X46" s="127"/>
      <c r="Y46" s="42"/>
      <c r="Z46" s="29"/>
      <c r="AA46" s="127"/>
      <c r="AB46" s="127"/>
      <c r="AC46" s="127"/>
      <c r="AD46" s="127"/>
      <c r="AE46" s="42"/>
      <c r="AF46" s="128"/>
      <c r="AG46" s="127"/>
      <c r="AH46" s="127"/>
      <c r="AI46" s="127"/>
      <c r="AJ46" s="127"/>
      <c r="AK46" s="42"/>
      <c r="AL46" s="126"/>
      <c r="AM46" s="127"/>
      <c r="AN46" s="127"/>
      <c r="AO46" s="127"/>
      <c r="AP46" s="127"/>
      <c r="AQ46" s="42"/>
      <c r="AR46" s="126"/>
      <c r="AS46" s="127"/>
      <c r="AT46" s="127"/>
      <c r="AU46" s="127"/>
      <c r="AV46" s="127"/>
      <c r="AW46" s="42"/>
      <c r="AX46" s="126"/>
      <c r="AY46" s="127"/>
      <c r="AZ46" s="127"/>
      <c r="BA46" s="127"/>
      <c r="BB46" s="127"/>
      <c r="BC46" s="42"/>
      <c r="BD46" s="41"/>
      <c r="BE46" s="42"/>
      <c r="BF46" s="5">
        <f t="shared" si="1"/>
        <v>80</v>
      </c>
      <c r="BG46" s="113"/>
      <c r="BH46" s="113"/>
      <c r="BI46" s="113"/>
      <c r="BJ46" s="113"/>
      <c r="BK46" s="113"/>
      <c r="BL46" s="113"/>
      <c r="BM46" s="113"/>
      <c r="BN46" s="113"/>
    </row>
    <row r="47" spans="1:66" ht="14.25">
      <c r="A47" s="113"/>
      <c r="B47" s="114">
        <v>44</v>
      </c>
      <c r="C47" s="129" t="s">
        <v>153</v>
      </c>
      <c r="D47" s="141" t="s">
        <v>154</v>
      </c>
      <c r="E47" s="130">
        <v>1969</v>
      </c>
      <c r="F47" s="130"/>
      <c r="G47" s="131"/>
      <c r="H47" s="123"/>
      <c r="I47" s="122"/>
      <c r="J47" s="127"/>
      <c r="K47" s="127"/>
      <c r="L47" s="127"/>
      <c r="M47" s="42"/>
      <c r="N47" s="29">
        <v>30</v>
      </c>
      <c r="O47" s="127"/>
      <c r="P47" s="127"/>
      <c r="Q47" s="127"/>
      <c r="R47" s="127"/>
      <c r="S47" s="42">
        <v>75</v>
      </c>
      <c r="T47" s="29"/>
      <c r="U47" s="127"/>
      <c r="V47" s="127"/>
      <c r="W47" s="127"/>
      <c r="X47" s="127"/>
      <c r="Y47" s="42"/>
      <c r="Z47" s="29"/>
      <c r="AA47" s="127"/>
      <c r="AB47" s="127"/>
      <c r="AC47" s="127"/>
      <c r="AD47" s="127"/>
      <c r="AE47" s="42"/>
      <c r="AF47" s="128"/>
      <c r="AG47" s="127"/>
      <c r="AH47" s="127"/>
      <c r="AI47" s="127"/>
      <c r="AJ47" s="127"/>
      <c r="AK47" s="42"/>
      <c r="AL47" s="126"/>
      <c r="AM47" s="127"/>
      <c r="AN47" s="127"/>
      <c r="AO47" s="127"/>
      <c r="AP47" s="127"/>
      <c r="AQ47" s="42"/>
      <c r="AR47" s="126"/>
      <c r="AS47" s="127"/>
      <c r="AT47" s="127"/>
      <c r="AU47" s="127"/>
      <c r="AV47" s="127"/>
      <c r="AW47" s="42"/>
      <c r="AX47" s="126"/>
      <c r="AY47" s="127"/>
      <c r="AZ47" s="127"/>
      <c r="BA47" s="127"/>
      <c r="BB47" s="127"/>
      <c r="BC47" s="42"/>
      <c r="BD47" s="41"/>
      <c r="BE47" s="42"/>
      <c r="BF47" s="5">
        <f t="shared" si="1"/>
        <v>75</v>
      </c>
      <c r="BG47" s="113"/>
      <c r="BH47" s="113"/>
      <c r="BI47" s="113"/>
      <c r="BJ47" s="113"/>
      <c r="BK47" s="113"/>
      <c r="BL47" s="113"/>
      <c r="BM47" s="113"/>
      <c r="BN47" s="113"/>
    </row>
    <row r="48" spans="1:66" ht="14.25">
      <c r="A48" s="113"/>
      <c r="B48" s="114">
        <v>45</v>
      </c>
      <c r="C48" s="129" t="s">
        <v>155</v>
      </c>
      <c r="D48" s="129" t="s">
        <v>89</v>
      </c>
      <c r="E48" s="130">
        <v>1963</v>
      </c>
      <c r="F48" s="166"/>
      <c r="G48" s="131"/>
      <c r="H48" s="164">
        <v>31</v>
      </c>
      <c r="I48" s="154"/>
      <c r="J48" s="165"/>
      <c r="K48" s="165"/>
      <c r="L48" s="165"/>
      <c r="M48" s="42">
        <v>70</v>
      </c>
      <c r="N48" s="164"/>
      <c r="O48" s="154"/>
      <c r="P48" s="154"/>
      <c r="Q48" s="154"/>
      <c r="R48" s="154"/>
      <c r="S48" s="42"/>
      <c r="T48" s="164"/>
      <c r="U48" s="154"/>
      <c r="V48" s="154"/>
      <c r="W48" s="154"/>
      <c r="X48" s="154"/>
      <c r="Y48" s="42"/>
      <c r="Z48" s="164"/>
      <c r="AA48" s="154"/>
      <c r="AB48" s="154"/>
      <c r="AC48" s="154"/>
      <c r="AD48" s="154"/>
      <c r="AE48" s="42"/>
      <c r="AF48" s="128"/>
      <c r="AG48" s="127"/>
      <c r="AH48" s="127"/>
      <c r="AI48" s="127"/>
      <c r="AJ48" s="127"/>
      <c r="AK48" s="42"/>
      <c r="AL48" s="126"/>
      <c r="AM48" s="127"/>
      <c r="AN48" s="127"/>
      <c r="AO48" s="127"/>
      <c r="AP48" s="127"/>
      <c r="AQ48" s="42"/>
      <c r="AR48" s="126"/>
      <c r="AS48" s="127"/>
      <c r="AT48" s="127"/>
      <c r="AU48" s="127"/>
      <c r="AV48" s="127"/>
      <c r="AW48" s="42"/>
      <c r="AX48" s="126"/>
      <c r="AY48" s="127"/>
      <c r="AZ48" s="127"/>
      <c r="BA48" s="127"/>
      <c r="BB48" s="127"/>
      <c r="BC48" s="42"/>
      <c r="BD48" s="41"/>
      <c r="BE48" s="42"/>
      <c r="BF48" s="5">
        <f t="shared" si="1"/>
        <v>70</v>
      </c>
      <c r="BG48" s="113"/>
      <c r="BH48" s="113"/>
      <c r="BI48" s="113"/>
      <c r="BJ48" s="113"/>
      <c r="BK48" s="113"/>
      <c r="BL48" s="113"/>
      <c r="BM48" s="113"/>
      <c r="BN48" s="113"/>
    </row>
    <row r="49" spans="1:66" ht="14.25">
      <c r="A49" s="113"/>
      <c r="B49" s="114">
        <v>46</v>
      </c>
      <c r="C49" s="129" t="s">
        <v>156</v>
      </c>
      <c r="D49" s="129" t="s">
        <v>157</v>
      </c>
      <c r="E49" s="130">
        <v>1972</v>
      </c>
      <c r="F49" s="166"/>
      <c r="G49" s="131"/>
      <c r="H49" s="164">
        <v>32</v>
      </c>
      <c r="I49" s="154"/>
      <c r="J49" s="165"/>
      <c r="K49" s="165"/>
      <c r="L49" s="165"/>
      <c r="M49" s="42">
        <v>65</v>
      </c>
      <c r="N49" s="164"/>
      <c r="O49" s="154"/>
      <c r="P49" s="154"/>
      <c r="Q49" s="154"/>
      <c r="R49" s="154"/>
      <c r="S49" s="42"/>
      <c r="T49" s="164"/>
      <c r="U49" s="154"/>
      <c r="V49" s="154"/>
      <c r="W49" s="154"/>
      <c r="X49" s="154"/>
      <c r="Y49" s="42"/>
      <c r="Z49" s="164"/>
      <c r="AA49" s="154"/>
      <c r="AB49" s="154"/>
      <c r="AC49" s="154"/>
      <c r="AD49" s="154"/>
      <c r="AE49" s="42"/>
      <c r="AF49" s="128"/>
      <c r="AG49" s="127"/>
      <c r="AH49" s="127"/>
      <c r="AI49" s="127"/>
      <c r="AJ49" s="127"/>
      <c r="AK49" s="42"/>
      <c r="AL49" s="126"/>
      <c r="AM49" s="127"/>
      <c r="AN49" s="127"/>
      <c r="AO49" s="127"/>
      <c r="AP49" s="127"/>
      <c r="AQ49" s="42"/>
      <c r="AR49" s="126"/>
      <c r="AS49" s="127"/>
      <c r="AT49" s="127"/>
      <c r="AU49" s="127"/>
      <c r="AV49" s="127"/>
      <c r="AW49" s="42"/>
      <c r="AX49" s="126"/>
      <c r="AY49" s="127"/>
      <c r="AZ49" s="127"/>
      <c r="BA49" s="127"/>
      <c r="BB49" s="127"/>
      <c r="BC49" s="42"/>
      <c r="BD49" s="41"/>
      <c r="BE49" s="42"/>
      <c r="BF49" s="5">
        <f t="shared" si="1"/>
        <v>65</v>
      </c>
      <c r="BG49" s="113"/>
      <c r="BH49" s="113"/>
      <c r="BI49" s="113"/>
      <c r="BJ49" s="113"/>
      <c r="BK49" s="113"/>
      <c r="BL49" s="113"/>
      <c r="BM49" s="113"/>
      <c r="BN49" s="113"/>
    </row>
    <row r="50" spans="1:66" ht="14.25">
      <c r="A50" s="113"/>
      <c r="B50" s="114">
        <v>47</v>
      </c>
      <c r="C50" s="129" t="s">
        <v>158</v>
      </c>
      <c r="D50" s="129" t="s">
        <v>159</v>
      </c>
      <c r="E50" s="130">
        <v>1972</v>
      </c>
      <c r="F50" s="130"/>
      <c r="G50" s="131"/>
      <c r="H50" s="123">
        <v>33</v>
      </c>
      <c r="I50" s="122"/>
      <c r="J50" s="127"/>
      <c r="K50" s="127"/>
      <c r="L50" s="127"/>
      <c r="M50" s="42">
        <v>60</v>
      </c>
      <c r="N50" s="29"/>
      <c r="O50" s="127"/>
      <c r="P50" s="127"/>
      <c r="Q50" s="127"/>
      <c r="R50" s="127"/>
      <c r="S50" s="42"/>
      <c r="T50" s="29"/>
      <c r="U50" s="127"/>
      <c r="V50" s="127"/>
      <c r="W50" s="127"/>
      <c r="X50" s="127"/>
      <c r="Y50" s="42"/>
      <c r="Z50" s="29"/>
      <c r="AA50" s="127"/>
      <c r="AB50" s="127"/>
      <c r="AC50" s="127"/>
      <c r="AD50" s="127"/>
      <c r="AE50" s="42"/>
      <c r="AF50" s="128"/>
      <c r="AG50" s="127"/>
      <c r="AH50" s="127"/>
      <c r="AI50" s="127"/>
      <c r="AJ50" s="127"/>
      <c r="AK50" s="42"/>
      <c r="AL50" s="126"/>
      <c r="AM50" s="127"/>
      <c r="AN50" s="127"/>
      <c r="AO50" s="127"/>
      <c r="AP50" s="127"/>
      <c r="AQ50" s="42"/>
      <c r="AR50" s="126"/>
      <c r="AS50" s="127"/>
      <c r="AT50" s="127"/>
      <c r="AU50" s="127"/>
      <c r="AV50" s="127"/>
      <c r="AW50" s="42"/>
      <c r="AX50" s="126"/>
      <c r="AY50" s="127"/>
      <c r="AZ50" s="127"/>
      <c r="BA50" s="127"/>
      <c r="BB50" s="127"/>
      <c r="BC50" s="42"/>
      <c r="BD50" s="41"/>
      <c r="BE50" s="42"/>
      <c r="BF50" s="5">
        <f t="shared" si="1"/>
        <v>60</v>
      </c>
      <c r="BG50" s="113"/>
      <c r="BH50" s="113"/>
      <c r="BI50" s="113"/>
      <c r="BJ50" s="113"/>
      <c r="BK50" s="113"/>
      <c r="BL50" s="113"/>
      <c r="BM50" s="113"/>
      <c r="BN50" s="113"/>
    </row>
    <row r="51" spans="1:66" ht="14.25">
      <c r="A51" s="113"/>
      <c r="B51" s="114">
        <v>48</v>
      </c>
      <c r="C51" s="129" t="s">
        <v>160</v>
      </c>
      <c r="D51" s="129"/>
      <c r="E51" s="130"/>
      <c r="F51" s="33">
        <v>15</v>
      </c>
      <c r="G51" s="173"/>
      <c r="H51" s="29"/>
      <c r="I51" s="127"/>
      <c r="J51" s="127"/>
      <c r="K51" s="127"/>
      <c r="L51" s="127"/>
      <c r="M51" s="42"/>
      <c r="N51" s="29"/>
      <c r="O51" s="127"/>
      <c r="P51" s="127"/>
      <c r="Q51" s="127"/>
      <c r="R51" s="127"/>
      <c r="S51" s="42"/>
      <c r="T51" s="29"/>
      <c r="U51" s="127"/>
      <c r="V51" s="127"/>
      <c r="W51" s="127"/>
      <c r="X51" s="127"/>
      <c r="Y51" s="42"/>
      <c r="Z51" s="29"/>
      <c r="AA51" s="127"/>
      <c r="AB51" s="127"/>
      <c r="AC51" s="127"/>
      <c r="AD51" s="127"/>
      <c r="AE51" s="42"/>
      <c r="AF51" s="128"/>
      <c r="AG51" s="127"/>
      <c r="AH51" s="127"/>
      <c r="AI51" s="127"/>
      <c r="AJ51" s="127"/>
      <c r="AK51" s="42"/>
      <c r="AL51" s="126"/>
      <c r="AM51" s="127"/>
      <c r="AN51" s="127"/>
      <c r="AO51" s="127"/>
      <c r="AP51" s="127"/>
      <c r="AQ51" s="42"/>
      <c r="AR51" s="126"/>
      <c r="AS51" s="127"/>
      <c r="AT51" s="127"/>
      <c r="AU51" s="127"/>
      <c r="AV51" s="127"/>
      <c r="AW51" s="42"/>
      <c r="AX51" s="126"/>
      <c r="AY51" s="127"/>
      <c r="AZ51" s="127"/>
      <c r="BA51" s="127"/>
      <c r="BB51" s="127"/>
      <c r="BC51" s="42"/>
      <c r="BD51" s="41"/>
      <c r="BE51" s="42"/>
      <c r="BF51" s="5">
        <f t="shared" si="1"/>
        <v>0</v>
      </c>
      <c r="BG51" s="113"/>
      <c r="BH51" s="113"/>
      <c r="BI51" s="113"/>
      <c r="BJ51" s="113"/>
      <c r="BK51" s="113"/>
      <c r="BL51" s="113"/>
      <c r="BM51" s="113"/>
      <c r="BN51" s="113"/>
    </row>
    <row r="52" spans="1:66" ht="14.25">
      <c r="A52" s="113"/>
      <c r="B52" s="114">
        <v>49</v>
      </c>
      <c r="C52" s="30"/>
      <c r="D52" s="31"/>
      <c r="E52" s="32"/>
      <c r="F52" s="130"/>
      <c r="G52" s="174"/>
      <c r="H52" s="139"/>
      <c r="I52" s="161"/>
      <c r="J52" s="165"/>
      <c r="K52" s="165"/>
      <c r="L52" s="165"/>
      <c r="M52" s="42"/>
      <c r="N52" s="139"/>
      <c r="O52" s="161"/>
      <c r="P52" s="161"/>
      <c r="Q52" s="161"/>
      <c r="R52" s="161"/>
      <c r="S52" s="42"/>
      <c r="T52" s="175"/>
      <c r="U52" s="161"/>
      <c r="V52" s="161"/>
      <c r="W52" s="161"/>
      <c r="X52" s="176"/>
      <c r="Y52" s="42"/>
      <c r="Z52" s="177"/>
      <c r="AA52" s="161"/>
      <c r="AB52" s="161"/>
      <c r="AC52" s="161"/>
      <c r="AD52" s="161"/>
      <c r="AE52" s="42"/>
      <c r="AF52" s="128"/>
      <c r="AG52" s="127"/>
      <c r="AH52" s="127"/>
      <c r="AI52" s="127"/>
      <c r="AJ52" s="127"/>
      <c r="AK52" s="42"/>
      <c r="AL52" s="126"/>
      <c r="AM52" s="127"/>
      <c r="AN52" s="127"/>
      <c r="AO52" s="127"/>
      <c r="AP52" s="127"/>
      <c r="AQ52" s="42"/>
      <c r="AR52" s="126"/>
      <c r="AS52" s="127"/>
      <c r="AT52" s="127"/>
      <c r="AU52" s="127"/>
      <c r="AV52" s="127"/>
      <c r="AW52" s="42"/>
      <c r="AX52" s="126"/>
      <c r="AY52" s="127"/>
      <c r="AZ52" s="127"/>
      <c r="BA52" s="127"/>
      <c r="BB52" s="127"/>
      <c r="BC52" s="42"/>
      <c r="BD52" s="41"/>
      <c r="BE52" s="42"/>
      <c r="BF52" s="5">
        <f t="shared" si="1"/>
        <v>0</v>
      </c>
      <c r="BG52" s="113"/>
      <c r="BH52" s="113"/>
      <c r="BI52" s="113"/>
      <c r="BJ52" s="113"/>
      <c r="BK52" s="113"/>
      <c r="BL52" s="113"/>
      <c r="BM52" s="113"/>
      <c r="BN52" s="113"/>
    </row>
    <row r="53" spans="1:66" ht="14.25">
      <c r="A53" s="113"/>
      <c r="B53" s="114">
        <v>50</v>
      </c>
      <c r="C53" s="129"/>
      <c r="D53" s="129"/>
      <c r="E53" s="130"/>
      <c r="F53" s="130"/>
      <c r="G53" s="131"/>
      <c r="H53" s="123"/>
      <c r="I53" s="122"/>
      <c r="J53" s="127"/>
      <c r="K53" s="127"/>
      <c r="L53" s="127"/>
      <c r="M53" s="42"/>
      <c r="N53" s="29"/>
      <c r="O53" s="127"/>
      <c r="P53" s="127"/>
      <c r="Q53" s="127"/>
      <c r="R53" s="127"/>
      <c r="S53" s="42"/>
      <c r="T53" s="29"/>
      <c r="U53" s="127"/>
      <c r="V53" s="127"/>
      <c r="W53" s="127"/>
      <c r="X53" s="127"/>
      <c r="Y53" s="42"/>
      <c r="Z53" s="29"/>
      <c r="AA53" s="127"/>
      <c r="AB53" s="127"/>
      <c r="AC53" s="127"/>
      <c r="AD53" s="127"/>
      <c r="AE53" s="42"/>
      <c r="AF53" s="128"/>
      <c r="AG53" s="127"/>
      <c r="AH53" s="127"/>
      <c r="AI53" s="127"/>
      <c r="AJ53" s="127"/>
      <c r="AK53" s="42"/>
      <c r="AL53" s="126"/>
      <c r="AM53" s="127"/>
      <c r="AN53" s="127"/>
      <c r="AO53" s="127"/>
      <c r="AP53" s="127"/>
      <c r="AQ53" s="42"/>
      <c r="AR53" s="126"/>
      <c r="AS53" s="127"/>
      <c r="AT53" s="127"/>
      <c r="AU53" s="127"/>
      <c r="AV53" s="127"/>
      <c r="AW53" s="42"/>
      <c r="AX53" s="126"/>
      <c r="AY53" s="127"/>
      <c r="AZ53" s="127"/>
      <c r="BA53" s="127"/>
      <c r="BB53" s="127"/>
      <c r="BC53" s="42"/>
      <c r="BD53" s="41"/>
      <c r="BE53" s="42"/>
      <c r="BF53" s="5">
        <f t="shared" si="1"/>
        <v>0</v>
      </c>
      <c r="BG53" s="113"/>
      <c r="BH53" s="113"/>
      <c r="BI53" s="113"/>
      <c r="BJ53" s="113"/>
      <c r="BK53" s="113"/>
      <c r="BL53" s="113"/>
      <c r="BM53" s="113"/>
      <c r="BN53" s="113"/>
    </row>
    <row r="54" spans="1:66" ht="14.25">
      <c r="A54" s="113"/>
      <c r="B54" s="114">
        <v>51</v>
      </c>
      <c r="C54" s="30"/>
      <c r="D54" s="31"/>
      <c r="E54" s="32"/>
      <c r="F54" s="130"/>
      <c r="G54" s="131"/>
      <c r="H54" s="123"/>
      <c r="I54" s="122"/>
      <c r="J54" s="127"/>
      <c r="K54" s="127"/>
      <c r="L54" s="127"/>
      <c r="M54" s="42"/>
      <c r="N54" s="29"/>
      <c r="O54" s="127"/>
      <c r="P54" s="127"/>
      <c r="Q54" s="127"/>
      <c r="R54" s="127"/>
      <c r="S54" s="42"/>
      <c r="T54" s="29"/>
      <c r="U54" s="127"/>
      <c r="V54" s="127"/>
      <c r="W54" s="127"/>
      <c r="X54" s="127"/>
      <c r="Y54" s="42"/>
      <c r="Z54" s="29"/>
      <c r="AA54" s="127"/>
      <c r="AB54" s="127"/>
      <c r="AC54" s="127"/>
      <c r="AD54" s="127"/>
      <c r="AE54" s="42"/>
      <c r="AF54" s="128"/>
      <c r="AG54" s="127"/>
      <c r="AH54" s="127"/>
      <c r="AI54" s="127"/>
      <c r="AJ54" s="127"/>
      <c r="AK54" s="42"/>
      <c r="AL54" s="126"/>
      <c r="AM54" s="127"/>
      <c r="AN54" s="127"/>
      <c r="AO54" s="127"/>
      <c r="AP54" s="127"/>
      <c r="AQ54" s="42"/>
      <c r="AR54" s="126"/>
      <c r="AS54" s="127"/>
      <c r="AT54" s="127"/>
      <c r="AU54" s="127"/>
      <c r="AV54" s="127"/>
      <c r="AW54" s="42"/>
      <c r="AX54" s="126"/>
      <c r="AY54" s="127"/>
      <c r="AZ54" s="127"/>
      <c r="BA54" s="127"/>
      <c r="BB54" s="127"/>
      <c r="BC54" s="42"/>
      <c r="BD54" s="41"/>
      <c r="BE54" s="42"/>
      <c r="BF54" s="5">
        <f t="shared" si="1"/>
        <v>0</v>
      </c>
      <c r="BG54" s="113"/>
      <c r="BH54" s="113"/>
      <c r="BI54" s="113"/>
      <c r="BJ54" s="113"/>
      <c r="BK54" s="113"/>
      <c r="BL54" s="113"/>
      <c r="BM54" s="113"/>
      <c r="BN54" s="113"/>
    </row>
    <row r="55" spans="1:66" ht="14.25">
      <c r="A55" s="113"/>
      <c r="B55" s="114">
        <v>52</v>
      </c>
      <c r="C55" s="45"/>
      <c r="D55" s="46"/>
      <c r="E55" s="47"/>
      <c r="F55" s="130"/>
      <c r="G55" s="131"/>
      <c r="H55" s="123"/>
      <c r="I55" s="122"/>
      <c r="J55" s="127"/>
      <c r="K55" s="127"/>
      <c r="L55" s="127"/>
      <c r="M55" s="42"/>
      <c r="N55" s="29"/>
      <c r="O55" s="127"/>
      <c r="P55" s="127"/>
      <c r="Q55" s="127"/>
      <c r="R55" s="127"/>
      <c r="S55" s="42"/>
      <c r="T55" s="29"/>
      <c r="U55" s="127"/>
      <c r="V55" s="127"/>
      <c r="W55" s="127"/>
      <c r="X55" s="127"/>
      <c r="Y55" s="42"/>
      <c r="Z55" s="29"/>
      <c r="AA55" s="127"/>
      <c r="AB55" s="127"/>
      <c r="AC55" s="127"/>
      <c r="AD55" s="127"/>
      <c r="AE55" s="42"/>
      <c r="AF55" s="128"/>
      <c r="AG55" s="127"/>
      <c r="AH55" s="127"/>
      <c r="AI55" s="127"/>
      <c r="AJ55" s="127"/>
      <c r="AK55" s="42"/>
      <c r="AL55" s="126"/>
      <c r="AM55" s="127"/>
      <c r="AN55" s="127"/>
      <c r="AO55" s="127"/>
      <c r="AP55" s="127"/>
      <c r="AQ55" s="42"/>
      <c r="AR55" s="126"/>
      <c r="AS55" s="127"/>
      <c r="AT55" s="127"/>
      <c r="AU55" s="127"/>
      <c r="AV55" s="127"/>
      <c r="AW55" s="42"/>
      <c r="AX55" s="126"/>
      <c r="AY55" s="127"/>
      <c r="AZ55" s="127"/>
      <c r="BA55" s="127"/>
      <c r="BB55" s="127"/>
      <c r="BC55" s="42"/>
      <c r="BD55" s="41"/>
      <c r="BE55" s="42"/>
      <c r="BF55" s="5">
        <f t="shared" si="1"/>
        <v>0</v>
      </c>
      <c r="BG55" s="113"/>
      <c r="BH55" s="113"/>
      <c r="BI55" s="113"/>
      <c r="BJ55" s="113"/>
      <c r="BK55" s="113"/>
      <c r="BL55" s="113"/>
      <c r="BM55" s="113"/>
      <c r="BN55" s="113"/>
    </row>
    <row r="56" spans="1:66" ht="14.25">
      <c r="A56" s="113"/>
      <c r="B56" s="114">
        <v>53</v>
      </c>
      <c r="C56" s="129"/>
      <c r="D56" s="141"/>
      <c r="E56" s="130"/>
      <c r="F56" s="130"/>
      <c r="G56" s="131"/>
      <c r="H56" s="123"/>
      <c r="I56" s="122"/>
      <c r="J56" s="127"/>
      <c r="K56" s="127"/>
      <c r="L56" s="127"/>
      <c r="M56" s="42"/>
      <c r="N56" s="29"/>
      <c r="O56" s="127"/>
      <c r="P56" s="127"/>
      <c r="Q56" s="127"/>
      <c r="R56" s="127"/>
      <c r="S56" s="42"/>
      <c r="T56" s="29"/>
      <c r="U56" s="127"/>
      <c r="V56" s="127"/>
      <c r="W56" s="127"/>
      <c r="X56" s="127"/>
      <c r="Y56" s="42"/>
      <c r="Z56" s="29"/>
      <c r="AA56" s="127"/>
      <c r="AB56" s="127"/>
      <c r="AC56" s="127"/>
      <c r="AD56" s="127"/>
      <c r="AE56" s="42"/>
      <c r="AF56" s="128"/>
      <c r="AG56" s="127"/>
      <c r="AH56" s="127"/>
      <c r="AI56" s="127"/>
      <c r="AJ56" s="127"/>
      <c r="AK56" s="42"/>
      <c r="AL56" s="126"/>
      <c r="AM56" s="127"/>
      <c r="AN56" s="127"/>
      <c r="AO56" s="127"/>
      <c r="AP56" s="127"/>
      <c r="AQ56" s="42"/>
      <c r="AR56" s="126"/>
      <c r="AS56" s="127"/>
      <c r="AT56" s="127"/>
      <c r="AU56" s="127"/>
      <c r="AV56" s="127"/>
      <c r="AW56" s="42"/>
      <c r="AX56" s="126"/>
      <c r="AY56" s="127"/>
      <c r="AZ56" s="127"/>
      <c r="BA56" s="127"/>
      <c r="BB56" s="127"/>
      <c r="BC56" s="42"/>
      <c r="BD56" s="41"/>
      <c r="BE56" s="42"/>
      <c r="BF56" s="5">
        <f t="shared" si="1"/>
        <v>0</v>
      </c>
      <c r="BG56" s="113"/>
      <c r="BH56" s="113"/>
      <c r="BI56" s="113"/>
      <c r="BJ56" s="113"/>
      <c r="BK56" s="113"/>
      <c r="BL56" s="113"/>
      <c r="BM56" s="113"/>
      <c r="BN56" s="113"/>
    </row>
    <row r="57" spans="1:66" ht="14.25">
      <c r="A57" s="113"/>
      <c r="B57" s="114">
        <v>54</v>
      </c>
      <c r="C57" s="129"/>
      <c r="D57" s="141"/>
      <c r="E57" s="130"/>
      <c r="F57" s="130"/>
      <c r="G57" s="131"/>
      <c r="H57" s="123"/>
      <c r="I57" s="122"/>
      <c r="J57" s="127"/>
      <c r="K57" s="127"/>
      <c r="L57" s="127"/>
      <c r="M57" s="42"/>
      <c r="N57" s="29"/>
      <c r="O57" s="127"/>
      <c r="P57" s="127"/>
      <c r="Q57" s="127"/>
      <c r="R57" s="127"/>
      <c r="S57" s="42"/>
      <c r="T57" s="29"/>
      <c r="U57" s="127"/>
      <c r="V57" s="127"/>
      <c r="W57" s="127"/>
      <c r="X57" s="127"/>
      <c r="Y57" s="42"/>
      <c r="Z57" s="29"/>
      <c r="AA57" s="127"/>
      <c r="AB57" s="127"/>
      <c r="AC57" s="127"/>
      <c r="AD57" s="127"/>
      <c r="AE57" s="42"/>
      <c r="AF57" s="128"/>
      <c r="AG57" s="127"/>
      <c r="AH57" s="127"/>
      <c r="AI57" s="127"/>
      <c r="AJ57" s="127"/>
      <c r="AK57" s="42"/>
      <c r="AL57" s="126"/>
      <c r="AM57" s="127"/>
      <c r="AN57" s="127"/>
      <c r="AO57" s="127"/>
      <c r="AP57" s="127"/>
      <c r="AQ57" s="42"/>
      <c r="AR57" s="126"/>
      <c r="AS57" s="127"/>
      <c r="AT57" s="127"/>
      <c r="AU57" s="127"/>
      <c r="AV57" s="127"/>
      <c r="AW57" s="42"/>
      <c r="AX57" s="126"/>
      <c r="AY57" s="127"/>
      <c r="AZ57" s="127"/>
      <c r="BA57" s="127"/>
      <c r="BB57" s="127"/>
      <c r="BC57" s="42"/>
      <c r="BD57" s="41"/>
      <c r="BE57" s="42"/>
      <c r="BF57" s="5">
        <f t="shared" si="1"/>
        <v>0</v>
      </c>
      <c r="BG57" s="113"/>
      <c r="BH57" s="113"/>
      <c r="BI57" s="113"/>
      <c r="BJ57" s="113"/>
      <c r="BK57" s="113"/>
      <c r="BL57" s="113"/>
      <c r="BM57" s="113"/>
      <c r="BN57" s="113"/>
    </row>
    <row r="58" spans="1:66" ht="14.25">
      <c r="A58" s="113"/>
      <c r="B58" s="114">
        <v>55</v>
      </c>
      <c r="C58" s="178"/>
      <c r="D58" s="178"/>
      <c r="E58" s="179"/>
      <c r="F58" s="180"/>
      <c r="G58" s="181">
        <v>490</v>
      </c>
      <c r="H58" s="182"/>
      <c r="I58" s="183"/>
      <c r="J58" s="183"/>
      <c r="K58" s="183"/>
      <c r="L58" s="183"/>
      <c r="M58" s="184"/>
      <c r="N58" s="182"/>
      <c r="O58" s="183"/>
      <c r="P58" s="183"/>
      <c r="Q58" s="183"/>
      <c r="R58" s="183"/>
      <c r="S58" s="184"/>
      <c r="T58" s="182"/>
      <c r="U58" s="183"/>
      <c r="V58" s="183"/>
      <c r="W58" s="183"/>
      <c r="X58" s="183"/>
      <c r="Y58" s="184"/>
      <c r="Z58" s="182"/>
      <c r="AA58" s="183"/>
      <c r="AB58" s="183"/>
      <c r="AC58" s="183"/>
      <c r="AD58" s="183"/>
      <c r="AE58" s="184"/>
      <c r="AF58" s="182"/>
      <c r="AG58" s="183"/>
      <c r="AH58" s="183"/>
      <c r="AI58" s="183"/>
      <c r="AJ58" s="183"/>
      <c r="AK58" s="184"/>
      <c r="AL58" s="182"/>
      <c r="AM58" s="183"/>
      <c r="AN58" s="183"/>
      <c r="AO58" s="183"/>
      <c r="AP58" s="183"/>
      <c r="AQ58" s="184"/>
      <c r="AR58" s="182"/>
      <c r="AS58" s="183"/>
      <c r="AT58" s="183"/>
      <c r="AU58" s="183"/>
      <c r="AV58" s="183"/>
      <c r="AW58" s="184"/>
      <c r="AX58" s="182"/>
      <c r="AY58" s="183"/>
      <c r="AZ58" s="183"/>
      <c r="BA58" s="183"/>
      <c r="BB58" s="183"/>
      <c r="BC58" s="184"/>
      <c r="BD58" s="185"/>
      <c r="BE58" s="184"/>
      <c r="BF58" s="5">
        <f t="shared" si="1"/>
        <v>0</v>
      </c>
      <c r="BG58" s="113"/>
      <c r="BH58" s="113"/>
      <c r="BI58" s="113"/>
      <c r="BJ58" s="113"/>
      <c r="BK58" s="113"/>
      <c r="BL58" s="113"/>
      <c r="BM58" s="113"/>
      <c r="BN58" s="113"/>
    </row>
    <row r="59" spans="1:66" ht="14.25">
      <c r="A59" s="11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 s="5"/>
      <c r="BG59" s="113"/>
      <c r="BH59" s="113"/>
      <c r="BI59" s="113"/>
      <c r="BJ59" s="113"/>
      <c r="BK59" s="113"/>
      <c r="BL59" s="113"/>
      <c r="BM59" s="113"/>
      <c r="BN59" s="113"/>
    </row>
    <row r="60" spans="1:66" ht="14.25">
      <c r="A60" s="11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 s="5"/>
      <c r="BG60" s="113"/>
      <c r="BH60" s="113"/>
      <c r="BI60" s="113"/>
      <c r="BJ60" s="113"/>
      <c r="BK60" s="113"/>
      <c r="BL60" s="113"/>
      <c r="BM60" s="113"/>
      <c r="BN60" s="113"/>
    </row>
    <row r="61" spans="2:58" ht="14.25">
      <c r="B61" s="186"/>
      <c r="C61" s="102"/>
      <c r="D61" s="102"/>
      <c r="E61" s="102"/>
      <c r="F61" s="102"/>
      <c r="G61" s="103"/>
      <c r="H61" s="10"/>
      <c r="I61" s="187"/>
      <c r="J61" s="187"/>
      <c r="K61" s="187"/>
      <c r="L61" s="187"/>
      <c r="M61" s="188"/>
      <c r="N61" s="10"/>
      <c r="O61" s="187"/>
      <c r="P61" s="187"/>
      <c r="Q61" s="187"/>
      <c r="R61" s="187"/>
      <c r="S61" s="187"/>
      <c r="T61" s="10"/>
      <c r="U61" s="187"/>
      <c r="V61" s="187"/>
      <c r="W61" s="187"/>
      <c r="X61" s="187"/>
      <c r="Y61" s="187"/>
      <c r="Z61" s="10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5"/>
    </row>
    <row r="62" spans="2:58" ht="14.25">
      <c r="B62" s="186"/>
      <c r="C62" s="102"/>
      <c r="D62" s="102"/>
      <c r="E62" s="102"/>
      <c r="F62" s="102"/>
      <c r="G62" s="6"/>
      <c r="H62" s="189"/>
      <c r="I62" s="188"/>
      <c r="J62" s="188"/>
      <c r="K62" s="188"/>
      <c r="L62" s="188"/>
      <c r="M62" s="188"/>
      <c r="N62" s="189"/>
      <c r="O62" s="186"/>
      <c r="P62" s="186"/>
      <c r="Q62" s="186"/>
      <c r="R62" s="186"/>
      <c r="S62" s="187"/>
      <c r="T62" s="189"/>
      <c r="U62" s="186"/>
      <c r="V62" s="186"/>
      <c r="W62" s="186"/>
      <c r="X62" s="188"/>
      <c r="Y62" s="187"/>
      <c r="Z62" s="190"/>
      <c r="AA62" s="186"/>
      <c r="AB62" s="186"/>
      <c r="AC62" s="186"/>
      <c r="AD62" s="186"/>
      <c r="AE62" s="187"/>
      <c r="AF62" s="186"/>
      <c r="AG62" s="186"/>
      <c r="AH62" s="186"/>
      <c r="AI62" s="186"/>
      <c r="AJ62" s="186"/>
      <c r="AK62" s="187"/>
      <c r="AL62" s="186"/>
      <c r="AM62" s="186"/>
      <c r="AN62" s="186"/>
      <c r="AO62" s="186"/>
      <c r="AP62" s="186"/>
      <c r="AQ62" s="187"/>
      <c r="AR62" s="186"/>
      <c r="AS62" s="186"/>
      <c r="AT62" s="186"/>
      <c r="AU62" s="186"/>
      <c r="AV62" s="186"/>
      <c r="AW62" s="187"/>
      <c r="AX62" s="187"/>
      <c r="AY62" s="187"/>
      <c r="AZ62" s="187"/>
      <c r="BA62" s="187"/>
      <c r="BB62" s="187"/>
      <c r="BC62" s="187"/>
      <c r="BD62" s="187"/>
      <c r="BE62" s="187"/>
      <c r="BF62" s="5"/>
    </row>
    <row r="63" spans="2:58" ht="14.25">
      <c r="B63" s="186"/>
      <c r="C63" s="191"/>
      <c r="D63" s="191"/>
      <c r="E63" s="191"/>
      <c r="F63" s="191"/>
      <c r="G63" s="192"/>
      <c r="H63" s="189"/>
      <c r="I63" s="188"/>
      <c r="J63" s="188"/>
      <c r="K63" s="188"/>
      <c r="L63" s="188"/>
      <c r="M63" s="188"/>
      <c r="N63" s="10"/>
      <c r="O63" s="187"/>
      <c r="P63" s="187"/>
      <c r="Q63" s="187"/>
      <c r="R63" s="187"/>
      <c r="S63" s="187"/>
      <c r="T63" s="10"/>
      <c r="U63" s="187"/>
      <c r="V63" s="187"/>
      <c r="W63" s="187"/>
      <c r="X63" s="187"/>
      <c r="Y63" s="187"/>
      <c r="Z63" s="10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5"/>
    </row>
    <row r="64" spans="2:58" ht="14.25">
      <c r="B64" s="186"/>
      <c r="C64" s="193"/>
      <c r="D64" s="193"/>
      <c r="E64" s="194"/>
      <c r="F64" s="194"/>
      <c r="G64" s="195"/>
      <c r="H64" s="196"/>
      <c r="I64" s="197"/>
      <c r="J64" s="198"/>
      <c r="K64" s="198"/>
      <c r="L64" s="198"/>
      <c r="M64" s="10"/>
      <c r="N64" s="196"/>
      <c r="O64" s="197"/>
      <c r="P64" s="197"/>
      <c r="Q64" s="197"/>
      <c r="R64" s="197"/>
      <c r="S64" s="10"/>
      <c r="T64" s="196"/>
      <c r="U64" s="197"/>
      <c r="V64" s="197"/>
      <c r="W64" s="197"/>
      <c r="X64" s="197"/>
      <c r="Y64" s="10"/>
      <c r="Z64" s="196"/>
      <c r="AA64" s="197"/>
      <c r="AB64" s="197"/>
      <c r="AC64" s="197"/>
      <c r="AD64" s="197"/>
      <c r="AE64" s="10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5"/>
    </row>
    <row r="65" spans="2:58" ht="14.25">
      <c r="B65" s="186"/>
      <c r="C65" s="191"/>
      <c r="D65" s="191"/>
      <c r="E65" s="191"/>
      <c r="F65" s="191"/>
      <c r="G65" s="192"/>
      <c r="H65" s="189"/>
      <c r="I65" s="188"/>
      <c r="J65" s="188"/>
      <c r="K65" s="188"/>
      <c r="L65" s="188"/>
      <c r="M65" s="188"/>
      <c r="N65" s="10"/>
      <c r="O65" s="187"/>
      <c r="P65" s="187"/>
      <c r="Q65" s="187"/>
      <c r="R65" s="187"/>
      <c r="S65" s="187"/>
      <c r="T65" s="10"/>
      <c r="U65" s="187"/>
      <c r="V65" s="187"/>
      <c r="W65" s="187"/>
      <c r="X65" s="187"/>
      <c r="Y65" s="187"/>
      <c r="Z65" s="10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5"/>
    </row>
    <row r="66" spans="2:58" ht="14.25">
      <c r="B66" s="186"/>
      <c r="C66" s="102"/>
      <c r="D66" s="102"/>
      <c r="E66" s="102"/>
      <c r="F66" s="102"/>
      <c r="G66" s="6"/>
      <c r="H66" s="189"/>
      <c r="I66" s="188"/>
      <c r="J66" s="188"/>
      <c r="K66" s="188"/>
      <c r="L66" s="188"/>
      <c r="M66" s="188"/>
      <c r="N66" s="189"/>
      <c r="O66" s="186"/>
      <c r="P66" s="186"/>
      <c r="Q66" s="186"/>
      <c r="R66" s="186"/>
      <c r="S66" s="187"/>
      <c r="T66" s="10"/>
      <c r="U66" s="187"/>
      <c r="V66" s="187"/>
      <c r="W66" s="187"/>
      <c r="X66" s="187"/>
      <c r="Y66" s="187"/>
      <c r="Z66" s="10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6"/>
      <c r="AM66" s="186"/>
      <c r="AN66" s="186"/>
      <c r="AO66" s="186"/>
      <c r="AP66" s="186"/>
      <c r="AQ66" s="187"/>
      <c r="AR66" s="186"/>
      <c r="AS66" s="186"/>
      <c r="AT66" s="186"/>
      <c r="AU66" s="186"/>
      <c r="AV66" s="186"/>
      <c r="AW66" s="187"/>
      <c r="AX66" s="187"/>
      <c r="AY66" s="187"/>
      <c r="AZ66" s="187"/>
      <c r="BA66" s="187"/>
      <c r="BB66" s="187"/>
      <c r="BC66" s="187"/>
      <c r="BD66" s="187"/>
      <c r="BE66" s="187"/>
      <c r="BF66" s="5"/>
    </row>
    <row r="67" spans="2:58" ht="14.25">
      <c r="B67" s="186"/>
      <c r="C67" s="191"/>
      <c r="D67" s="191"/>
      <c r="E67" s="191"/>
      <c r="F67" s="191"/>
      <c r="G67" s="192"/>
      <c r="H67" s="189"/>
      <c r="I67" s="187"/>
      <c r="J67" s="187"/>
      <c r="K67" s="187"/>
      <c r="L67" s="187"/>
      <c r="M67" s="188"/>
      <c r="N67" s="10"/>
      <c r="O67" s="187"/>
      <c r="P67" s="187"/>
      <c r="Q67" s="187"/>
      <c r="R67" s="187"/>
      <c r="S67" s="187"/>
      <c r="T67" s="10"/>
      <c r="U67" s="187"/>
      <c r="V67" s="187"/>
      <c r="W67" s="187"/>
      <c r="X67" s="187"/>
      <c r="Y67" s="187"/>
      <c r="Z67" s="10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99"/>
    </row>
    <row r="68" spans="2:58" ht="14.25">
      <c r="B68" s="187"/>
      <c r="C68" s="191"/>
      <c r="D68" s="191"/>
      <c r="E68" s="191"/>
      <c r="F68" s="191"/>
      <c r="G68" s="192"/>
      <c r="H68" s="189"/>
      <c r="I68" s="188"/>
      <c r="J68" s="188"/>
      <c r="K68" s="188"/>
      <c r="L68" s="188"/>
      <c r="M68" s="188"/>
      <c r="N68" s="10"/>
      <c r="O68" s="187"/>
      <c r="P68" s="187"/>
      <c r="Q68" s="187"/>
      <c r="R68" s="187"/>
      <c r="S68" s="187"/>
      <c r="T68" s="10"/>
      <c r="U68" s="187"/>
      <c r="V68" s="187"/>
      <c r="W68" s="187"/>
      <c r="X68" s="187"/>
      <c r="Y68" s="187"/>
      <c r="Z68" s="10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6"/>
      <c r="AM68" s="186"/>
      <c r="AN68" s="186"/>
      <c r="AO68" s="186"/>
      <c r="AP68" s="186"/>
      <c r="AQ68" s="187"/>
      <c r="AR68" s="186"/>
      <c r="AS68" s="186"/>
      <c r="AT68" s="186"/>
      <c r="AU68" s="186"/>
      <c r="AV68" s="186"/>
      <c r="AW68" s="187"/>
      <c r="AX68" s="187"/>
      <c r="AY68" s="187"/>
      <c r="AZ68" s="187"/>
      <c r="BA68" s="187"/>
      <c r="BB68" s="187"/>
      <c r="BC68" s="187"/>
      <c r="BD68" s="187"/>
      <c r="BE68" s="187"/>
      <c r="BF68" s="199"/>
    </row>
    <row r="69" spans="2:58" ht="14.25">
      <c r="B69" s="186"/>
      <c r="C69" s="191"/>
      <c r="D69" s="191"/>
      <c r="E69" s="191"/>
      <c r="F69" s="191"/>
      <c r="G69" s="192"/>
      <c r="H69" s="189"/>
      <c r="I69" s="188"/>
      <c r="J69" s="188"/>
      <c r="K69" s="188"/>
      <c r="L69" s="188"/>
      <c r="M69" s="188"/>
      <c r="N69" s="10"/>
      <c r="O69" s="187"/>
      <c r="P69" s="187"/>
      <c r="Q69" s="187"/>
      <c r="R69" s="187"/>
      <c r="S69" s="187"/>
      <c r="T69" s="10"/>
      <c r="U69" s="187"/>
      <c r="V69" s="187"/>
      <c r="W69" s="187"/>
      <c r="X69" s="187"/>
      <c r="Y69" s="187"/>
      <c r="Z69" s="10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99"/>
    </row>
    <row r="70" spans="2:58" ht="14.25">
      <c r="B70" s="186"/>
      <c r="C70" s="102"/>
      <c r="D70" s="102"/>
      <c r="E70" s="102"/>
      <c r="F70" s="102"/>
      <c r="G70" s="6"/>
      <c r="H70" s="189"/>
      <c r="I70" s="188"/>
      <c r="J70" s="188"/>
      <c r="K70" s="188"/>
      <c r="L70" s="188"/>
      <c r="M70" s="188"/>
      <c r="N70" s="189"/>
      <c r="O70" s="186"/>
      <c r="P70" s="186"/>
      <c r="Q70" s="186"/>
      <c r="R70" s="186"/>
      <c r="S70" s="187"/>
      <c r="T70" s="10"/>
      <c r="U70" s="187"/>
      <c r="V70" s="187"/>
      <c r="W70" s="187"/>
      <c r="X70" s="187"/>
      <c r="Y70" s="187"/>
      <c r="Z70" s="10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99"/>
    </row>
    <row r="71" spans="2:58" ht="14.25">
      <c r="B71" s="186"/>
      <c r="C71" s="191"/>
      <c r="D71" s="191"/>
      <c r="E71" s="191"/>
      <c r="F71" s="191"/>
      <c r="G71" s="192"/>
      <c r="H71" s="10"/>
      <c r="I71" s="187"/>
      <c r="J71" s="187"/>
      <c r="K71" s="187"/>
      <c r="L71" s="187"/>
      <c r="M71" s="188"/>
      <c r="N71" s="189"/>
      <c r="O71" s="186"/>
      <c r="P71" s="186"/>
      <c r="Q71" s="186"/>
      <c r="R71" s="186"/>
      <c r="S71" s="187"/>
      <c r="T71" s="189"/>
      <c r="U71" s="186"/>
      <c r="V71" s="186"/>
      <c r="W71" s="186"/>
      <c r="X71" s="188"/>
      <c r="Y71" s="187"/>
      <c r="Z71" s="190"/>
      <c r="AA71" s="186"/>
      <c r="AB71" s="186"/>
      <c r="AC71" s="186"/>
      <c r="AD71" s="186"/>
      <c r="AE71" s="187"/>
      <c r="AF71" s="186"/>
      <c r="AG71" s="186"/>
      <c r="AH71" s="186"/>
      <c r="AI71" s="186"/>
      <c r="AJ71" s="186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99"/>
    </row>
    <row r="72" spans="2:58" ht="14.25">
      <c r="B72" s="186"/>
      <c r="C72" s="191"/>
      <c r="D72" s="191"/>
      <c r="E72" s="191"/>
      <c r="F72" s="191"/>
      <c r="G72" s="192"/>
      <c r="H72" s="189"/>
      <c r="I72" s="188"/>
      <c r="J72" s="188"/>
      <c r="K72" s="188"/>
      <c r="L72" s="188"/>
      <c r="M72" s="188"/>
      <c r="N72" s="10"/>
      <c r="O72" s="187"/>
      <c r="P72" s="187"/>
      <c r="Q72" s="187"/>
      <c r="R72" s="187"/>
      <c r="S72" s="187"/>
      <c r="T72" s="10"/>
      <c r="U72" s="187"/>
      <c r="V72" s="187"/>
      <c r="W72" s="187"/>
      <c r="X72" s="187"/>
      <c r="Y72" s="187"/>
      <c r="Z72" s="10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99"/>
    </row>
    <row r="73" spans="2:58" ht="14.25">
      <c r="B73" s="186"/>
      <c r="C73" s="102"/>
      <c r="D73" s="102"/>
      <c r="E73" s="102"/>
      <c r="F73" s="102"/>
      <c r="G73" s="103"/>
      <c r="H73" s="10"/>
      <c r="I73" s="187"/>
      <c r="J73" s="187"/>
      <c r="K73" s="187"/>
      <c r="L73" s="187"/>
      <c r="M73" s="188"/>
      <c r="N73" s="10"/>
      <c r="O73" s="187"/>
      <c r="P73" s="187"/>
      <c r="Q73" s="187"/>
      <c r="R73" s="187"/>
      <c r="S73" s="187"/>
      <c r="T73" s="10"/>
      <c r="U73" s="187"/>
      <c r="V73" s="187"/>
      <c r="W73" s="187"/>
      <c r="X73" s="187"/>
      <c r="Y73" s="187"/>
      <c r="Z73" s="10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6"/>
      <c r="AM73" s="186"/>
      <c r="AN73" s="186"/>
      <c r="AO73" s="186"/>
      <c r="AP73" s="186"/>
      <c r="AQ73" s="187"/>
      <c r="AR73" s="186"/>
      <c r="AS73" s="186"/>
      <c r="AT73" s="186"/>
      <c r="AU73" s="186"/>
      <c r="AV73" s="186"/>
      <c r="AW73" s="187"/>
      <c r="AX73" s="187"/>
      <c r="AY73" s="187"/>
      <c r="AZ73" s="187"/>
      <c r="BA73" s="187"/>
      <c r="BB73" s="187"/>
      <c r="BC73" s="187"/>
      <c r="BD73" s="187"/>
      <c r="BE73" s="187"/>
      <c r="BF73" s="199"/>
    </row>
    <row r="74" spans="2:58" ht="14.25">
      <c r="B74" s="186"/>
      <c r="C74" s="191"/>
      <c r="D74" s="191"/>
      <c r="E74" s="191"/>
      <c r="F74" s="191"/>
      <c r="G74" s="192"/>
      <c r="H74" s="10"/>
      <c r="I74" s="187"/>
      <c r="J74" s="187"/>
      <c r="K74" s="187"/>
      <c r="L74" s="187"/>
      <c r="M74" s="188"/>
      <c r="N74" s="10"/>
      <c r="O74" s="187"/>
      <c r="P74" s="187"/>
      <c r="Q74" s="187"/>
      <c r="R74" s="187"/>
      <c r="S74" s="187"/>
      <c r="T74" s="10"/>
      <c r="U74" s="187"/>
      <c r="V74" s="187"/>
      <c r="W74" s="187"/>
      <c r="X74" s="187"/>
      <c r="Y74" s="187"/>
      <c r="Z74" s="10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99"/>
    </row>
    <row r="75" spans="2:58" ht="14.25">
      <c r="B75" s="186"/>
      <c r="C75" s="102"/>
      <c r="D75" s="102"/>
      <c r="E75" s="102"/>
      <c r="F75" s="102"/>
      <c r="G75" s="103"/>
      <c r="H75" s="10"/>
      <c r="I75" s="187"/>
      <c r="J75" s="187"/>
      <c r="K75" s="187"/>
      <c r="L75" s="187"/>
      <c r="M75" s="188"/>
      <c r="N75" s="10"/>
      <c r="O75" s="187"/>
      <c r="P75" s="187"/>
      <c r="Q75" s="187"/>
      <c r="R75" s="187"/>
      <c r="S75" s="187"/>
      <c r="T75" s="10"/>
      <c r="U75" s="187"/>
      <c r="V75" s="187"/>
      <c r="W75" s="187"/>
      <c r="X75" s="187"/>
      <c r="Y75" s="187"/>
      <c r="Z75" s="10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200"/>
    </row>
    <row r="76" spans="2:58" ht="14.25">
      <c r="B76" s="186"/>
      <c r="C76" s="191"/>
      <c r="D76" s="191"/>
      <c r="E76" s="191"/>
      <c r="F76" s="191"/>
      <c r="G76" s="192"/>
      <c r="H76" s="189"/>
      <c r="I76" s="188"/>
      <c r="J76" s="188"/>
      <c r="K76" s="188"/>
      <c r="L76" s="188"/>
      <c r="M76" s="188"/>
      <c r="N76" s="10"/>
      <c r="O76" s="187"/>
      <c r="P76" s="187"/>
      <c r="Q76" s="187"/>
      <c r="R76" s="187"/>
      <c r="S76" s="187"/>
      <c r="T76" s="10"/>
      <c r="U76" s="187"/>
      <c r="V76" s="187"/>
      <c r="W76" s="187"/>
      <c r="X76" s="187"/>
      <c r="Y76" s="187"/>
      <c r="Z76" s="10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99"/>
    </row>
    <row r="77" spans="2:58" ht="14.25">
      <c r="B77" s="186"/>
      <c r="C77" s="102"/>
      <c r="D77" s="102"/>
      <c r="E77" s="102"/>
      <c r="F77" s="102"/>
      <c r="G77" s="6"/>
      <c r="H77" s="201"/>
      <c r="I77" s="202"/>
      <c r="J77" s="203"/>
      <c r="K77" s="203"/>
      <c r="L77" s="203"/>
      <c r="M77" s="203"/>
      <c r="N77" s="201"/>
      <c r="O77" s="202"/>
      <c r="P77" s="202"/>
      <c r="Q77" s="202"/>
      <c r="R77" s="202"/>
      <c r="S77" s="204"/>
      <c r="T77" s="201"/>
      <c r="U77" s="202"/>
      <c r="V77" s="202"/>
      <c r="W77" s="202"/>
      <c r="X77" s="203"/>
      <c r="Y77" s="204"/>
      <c r="Z77" s="205"/>
      <c r="AA77" s="202"/>
      <c r="AB77" s="202"/>
      <c r="AC77" s="202"/>
      <c r="AD77" s="202"/>
      <c r="AE77" s="204"/>
      <c r="AF77" s="202"/>
      <c r="AG77" s="202"/>
      <c r="AH77" s="202"/>
      <c r="AI77" s="202"/>
      <c r="AJ77" s="202"/>
      <c r="AK77" s="204"/>
      <c r="AL77" s="202"/>
      <c r="AM77" s="202"/>
      <c r="AN77" s="202"/>
      <c r="AO77" s="202"/>
      <c r="AP77" s="202"/>
      <c r="AQ77" s="204"/>
      <c r="AR77" s="202"/>
      <c r="AS77" s="202"/>
      <c r="AT77" s="202"/>
      <c r="AU77" s="202"/>
      <c r="AV77" s="202"/>
      <c r="AW77" s="204"/>
      <c r="AX77" s="204"/>
      <c r="AY77" s="204"/>
      <c r="AZ77" s="204"/>
      <c r="BA77" s="204"/>
      <c r="BB77" s="204"/>
      <c r="BC77" s="204"/>
      <c r="BD77" s="204"/>
      <c r="BE77" s="204"/>
      <c r="BF77" s="206"/>
    </row>
    <row r="78" spans="2:58" ht="14.25">
      <c r="B78" s="186"/>
      <c r="C78" s="102"/>
      <c r="D78" s="102"/>
      <c r="E78" s="102"/>
      <c r="F78" s="102"/>
      <c r="G78" s="6"/>
      <c r="H78" s="189"/>
      <c r="I78" s="186"/>
      <c r="J78" s="188"/>
      <c r="K78" s="188"/>
      <c r="L78" s="188"/>
      <c r="M78" s="188"/>
      <c r="N78" s="189"/>
      <c r="O78" s="186"/>
      <c r="P78" s="186"/>
      <c r="Q78" s="186"/>
      <c r="R78" s="186"/>
      <c r="S78" s="187"/>
      <c r="T78" s="189"/>
      <c r="U78" s="186"/>
      <c r="V78" s="186"/>
      <c r="W78" s="186"/>
      <c r="X78" s="188"/>
      <c r="Y78" s="187"/>
      <c r="Z78" s="190"/>
      <c r="AA78" s="186"/>
      <c r="AB78" s="186"/>
      <c r="AC78" s="186"/>
      <c r="AD78" s="186"/>
      <c r="AE78" s="187"/>
      <c r="AF78" s="186"/>
      <c r="AG78" s="186"/>
      <c r="AH78" s="186"/>
      <c r="AI78" s="186"/>
      <c r="AJ78" s="186"/>
      <c r="AK78" s="187"/>
      <c r="AL78" s="186"/>
      <c r="AM78" s="186"/>
      <c r="AN78" s="186"/>
      <c r="AO78" s="186"/>
      <c r="AP78" s="186"/>
      <c r="AQ78" s="187"/>
      <c r="AR78" s="186"/>
      <c r="AS78" s="186"/>
      <c r="AT78" s="186"/>
      <c r="AU78" s="186"/>
      <c r="AV78" s="186"/>
      <c r="AW78" s="187"/>
      <c r="AX78" s="187"/>
      <c r="AY78" s="187"/>
      <c r="AZ78" s="187"/>
      <c r="BA78" s="187"/>
      <c r="BB78" s="187"/>
      <c r="BC78" s="187"/>
      <c r="BD78" s="187"/>
      <c r="BE78" s="187"/>
      <c r="BF78" s="199"/>
    </row>
    <row r="79" spans="2:58" ht="14.25">
      <c r="B79" s="186"/>
      <c r="C79" s="191"/>
      <c r="D79" s="191"/>
      <c r="E79" s="191"/>
      <c r="F79" s="191"/>
      <c r="G79" s="192"/>
      <c r="H79" s="10"/>
      <c r="I79" s="187"/>
      <c r="J79" s="188"/>
      <c r="K79" s="188"/>
      <c r="L79" s="188"/>
      <c r="M79" s="188"/>
      <c r="N79" s="10"/>
      <c r="O79" s="187"/>
      <c r="P79" s="187"/>
      <c r="Q79" s="187"/>
      <c r="R79" s="187"/>
      <c r="S79" s="187"/>
      <c r="T79" s="10"/>
      <c r="U79" s="187"/>
      <c r="V79" s="187"/>
      <c r="W79" s="187"/>
      <c r="X79" s="187"/>
      <c r="Y79" s="187"/>
      <c r="Z79" s="10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99"/>
    </row>
    <row r="80" spans="2:58" ht="14.25">
      <c r="B80" s="186"/>
      <c r="C80" s="102"/>
      <c r="D80" s="102"/>
      <c r="E80" s="102"/>
      <c r="F80" s="102"/>
      <c r="G80" s="6"/>
      <c r="H80" s="189"/>
      <c r="I80" s="186"/>
      <c r="J80" s="188"/>
      <c r="K80" s="188"/>
      <c r="L80" s="188"/>
      <c r="M80" s="188"/>
      <c r="N80" s="189"/>
      <c r="O80" s="186"/>
      <c r="P80" s="186"/>
      <c r="Q80" s="186"/>
      <c r="R80" s="186"/>
      <c r="S80" s="187"/>
      <c r="T80" s="189"/>
      <c r="U80" s="186"/>
      <c r="V80" s="186"/>
      <c r="W80" s="186"/>
      <c r="X80" s="188"/>
      <c r="Y80" s="187"/>
      <c r="Z80" s="190"/>
      <c r="AA80" s="186"/>
      <c r="AB80" s="186"/>
      <c r="AC80" s="186"/>
      <c r="AD80" s="186"/>
      <c r="AE80" s="187"/>
      <c r="AF80" s="186"/>
      <c r="AG80" s="186"/>
      <c r="AH80" s="186"/>
      <c r="AI80" s="186"/>
      <c r="AJ80" s="186"/>
      <c r="AK80" s="187"/>
      <c r="AL80" s="186"/>
      <c r="AM80" s="186"/>
      <c r="AN80" s="186"/>
      <c r="AO80" s="186"/>
      <c r="AP80" s="186"/>
      <c r="AQ80" s="187"/>
      <c r="AR80" s="186"/>
      <c r="AS80" s="186"/>
      <c r="AT80" s="186"/>
      <c r="AU80" s="186"/>
      <c r="AV80" s="186"/>
      <c r="AW80" s="187"/>
      <c r="AX80" s="187"/>
      <c r="AY80" s="187"/>
      <c r="AZ80" s="187"/>
      <c r="BA80" s="187"/>
      <c r="BB80" s="187"/>
      <c r="BC80" s="187"/>
      <c r="BD80" s="187"/>
      <c r="BE80" s="187"/>
      <c r="BF80" s="199"/>
    </row>
    <row r="81" spans="2:58" ht="14.25">
      <c r="B81" s="186"/>
      <c r="C81" s="191"/>
      <c r="D81" s="191"/>
      <c r="E81" s="191"/>
      <c r="F81" s="191"/>
      <c r="G81" s="192"/>
      <c r="H81" s="10"/>
      <c r="I81" s="187"/>
      <c r="J81" s="188"/>
      <c r="K81" s="188"/>
      <c r="L81" s="188"/>
      <c r="M81" s="188"/>
      <c r="N81" s="10"/>
      <c r="O81" s="187"/>
      <c r="P81" s="187"/>
      <c r="Q81" s="187"/>
      <c r="R81" s="187"/>
      <c r="S81" s="187"/>
      <c r="T81" s="10"/>
      <c r="U81" s="187"/>
      <c r="V81" s="187"/>
      <c r="W81" s="187"/>
      <c r="X81" s="187"/>
      <c r="Y81" s="187"/>
      <c r="Z81" s="10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99"/>
    </row>
    <row r="82" spans="2:58" ht="14.25">
      <c r="B82" s="186"/>
      <c r="C82" s="191"/>
      <c r="D82" s="191"/>
      <c r="E82" s="191"/>
      <c r="F82" s="191"/>
      <c r="G82" s="192"/>
      <c r="H82" s="10"/>
      <c r="I82" s="187"/>
      <c r="J82" s="187"/>
      <c r="K82" s="187"/>
      <c r="L82" s="187"/>
      <c r="M82" s="188"/>
      <c r="N82" s="10"/>
      <c r="O82" s="187"/>
      <c r="P82" s="187"/>
      <c r="Q82" s="187"/>
      <c r="R82" s="187"/>
      <c r="S82" s="187"/>
      <c r="T82" s="10"/>
      <c r="U82" s="187"/>
      <c r="V82" s="187"/>
      <c r="W82" s="187"/>
      <c r="X82" s="187"/>
      <c r="Y82" s="187"/>
      <c r="Z82" s="10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6"/>
      <c r="AM82" s="186"/>
      <c r="AN82" s="186"/>
      <c r="AO82" s="186"/>
      <c r="AP82" s="186"/>
      <c r="AQ82" s="187"/>
      <c r="AR82" s="186"/>
      <c r="AS82" s="186"/>
      <c r="AT82" s="186"/>
      <c r="AU82" s="186"/>
      <c r="AV82" s="186"/>
      <c r="AW82" s="187"/>
      <c r="AX82" s="187"/>
      <c r="AY82" s="187"/>
      <c r="AZ82" s="187"/>
      <c r="BA82" s="187"/>
      <c r="BB82" s="187"/>
      <c r="BC82" s="187"/>
      <c r="BD82" s="187"/>
      <c r="BE82" s="187"/>
      <c r="BF82" s="199"/>
    </row>
    <row r="83" spans="2:58" ht="14.25">
      <c r="B83" s="187"/>
      <c r="C83" s="191"/>
      <c r="D83" s="191"/>
      <c r="E83" s="191"/>
      <c r="F83" s="191"/>
      <c r="G83" s="192"/>
      <c r="H83" s="189"/>
      <c r="I83" s="186"/>
      <c r="J83" s="187"/>
      <c r="K83" s="187"/>
      <c r="L83" s="187"/>
      <c r="M83" s="188"/>
      <c r="N83" s="189"/>
      <c r="O83" s="186"/>
      <c r="P83" s="186"/>
      <c r="Q83" s="186"/>
      <c r="R83" s="186"/>
      <c r="S83" s="187"/>
      <c r="T83" s="189"/>
      <c r="U83" s="186"/>
      <c r="V83" s="186"/>
      <c r="W83" s="186"/>
      <c r="X83" s="188"/>
      <c r="Y83" s="187"/>
      <c r="Z83" s="190"/>
      <c r="AA83" s="186"/>
      <c r="AB83" s="186"/>
      <c r="AC83" s="186"/>
      <c r="AD83" s="186"/>
      <c r="AE83" s="187"/>
      <c r="AF83" s="186"/>
      <c r="AG83" s="186"/>
      <c r="AH83" s="186"/>
      <c r="AI83" s="186"/>
      <c r="AJ83" s="186"/>
      <c r="AK83" s="187"/>
      <c r="AL83" s="186"/>
      <c r="AM83" s="186"/>
      <c r="AN83" s="186"/>
      <c r="AO83" s="186"/>
      <c r="AP83" s="186"/>
      <c r="AQ83" s="187"/>
      <c r="AR83" s="186"/>
      <c r="AS83" s="186"/>
      <c r="AT83" s="186"/>
      <c r="AU83" s="186"/>
      <c r="AV83" s="186"/>
      <c r="AW83" s="187"/>
      <c r="AX83" s="187"/>
      <c r="AY83" s="187"/>
      <c r="AZ83" s="187"/>
      <c r="BA83" s="187"/>
      <c r="BB83" s="187"/>
      <c r="BC83" s="187"/>
      <c r="BD83" s="187"/>
      <c r="BE83" s="187"/>
      <c r="BF83" s="199"/>
    </row>
    <row r="84" spans="2:58" ht="14.25">
      <c r="B84" s="186"/>
      <c r="C84" s="191"/>
      <c r="D84" s="191"/>
      <c r="E84" s="191"/>
      <c r="F84" s="191"/>
      <c r="G84" s="192"/>
      <c r="H84" s="10"/>
      <c r="I84" s="187"/>
      <c r="J84" s="188"/>
      <c r="K84" s="188"/>
      <c r="L84" s="188"/>
      <c r="M84" s="188"/>
      <c r="N84" s="10"/>
      <c r="O84" s="187"/>
      <c r="P84" s="187"/>
      <c r="Q84" s="187"/>
      <c r="R84" s="187"/>
      <c r="S84" s="187"/>
      <c r="T84" s="10"/>
      <c r="U84" s="187"/>
      <c r="V84" s="187"/>
      <c r="W84" s="187"/>
      <c r="X84" s="187"/>
      <c r="Y84" s="187"/>
      <c r="Z84" s="10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99"/>
    </row>
    <row r="85" spans="2:58" ht="14.25">
      <c r="B85" s="186"/>
      <c r="C85" s="102"/>
      <c r="D85" s="102"/>
      <c r="E85" s="102"/>
      <c r="F85" s="102"/>
      <c r="G85" s="6"/>
      <c r="H85" s="189"/>
      <c r="I85" s="186"/>
      <c r="J85" s="188"/>
      <c r="K85" s="188"/>
      <c r="L85" s="188"/>
      <c r="M85" s="188"/>
      <c r="N85" s="189"/>
      <c r="O85" s="186"/>
      <c r="P85" s="186"/>
      <c r="Q85" s="186"/>
      <c r="R85" s="186"/>
      <c r="S85" s="187"/>
      <c r="T85" s="189"/>
      <c r="U85" s="186"/>
      <c r="V85" s="186"/>
      <c r="W85" s="186"/>
      <c r="X85" s="188"/>
      <c r="Y85" s="187"/>
      <c r="Z85" s="190"/>
      <c r="AA85" s="186"/>
      <c r="AB85" s="186"/>
      <c r="AC85" s="186"/>
      <c r="AD85" s="186"/>
      <c r="AE85" s="187"/>
      <c r="AF85" s="186"/>
      <c r="AG85" s="186"/>
      <c r="AH85" s="186"/>
      <c r="AI85" s="186"/>
      <c r="AJ85" s="186"/>
      <c r="AK85" s="187"/>
      <c r="AL85" s="186"/>
      <c r="AM85" s="186"/>
      <c r="AN85" s="186"/>
      <c r="AO85" s="186"/>
      <c r="AP85" s="186"/>
      <c r="AQ85" s="187"/>
      <c r="AR85" s="186"/>
      <c r="AS85" s="186"/>
      <c r="AT85" s="186"/>
      <c r="AU85" s="186"/>
      <c r="AV85" s="186"/>
      <c r="AW85" s="187"/>
      <c r="AX85" s="187"/>
      <c r="AY85" s="187"/>
      <c r="AZ85" s="187"/>
      <c r="BA85" s="187"/>
      <c r="BB85" s="187"/>
      <c r="BC85" s="187"/>
      <c r="BD85" s="187"/>
      <c r="BE85" s="187"/>
      <c r="BF85" s="199"/>
    </row>
    <row r="86" spans="2:58" ht="14.25">
      <c r="B86" s="186"/>
      <c r="C86" s="102"/>
      <c r="D86" s="102"/>
      <c r="E86" s="102"/>
      <c r="F86" s="102"/>
      <c r="G86" s="6"/>
      <c r="H86" s="201"/>
      <c r="I86" s="202"/>
      <c r="J86" s="203"/>
      <c r="K86" s="203"/>
      <c r="L86" s="203"/>
      <c r="M86" s="203"/>
      <c r="N86" s="201"/>
      <c r="O86" s="202"/>
      <c r="P86" s="202"/>
      <c r="Q86" s="202"/>
      <c r="R86" s="202"/>
      <c r="S86" s="204"/>
      <c r="T86" s="201"/>
      <c r="U86" s="202"/>
      <c r="V86" s="202"/>
      <c r="W86" s="202"/>
      <c r="X86" s="203"/>
      <c r="Y86" s="204"/>
      <c r="Z86" s="205"/>
      <c r="AA86" s="202"/>
      <c r="AB86" s="202"/>
      <c r="AC86" s="202"/>
      <c r="AD86" s="202"/>
      <c r="AE86" s="204"/>
      <c r="AF86" s="202"/>
      <c r="AG86" s="202"/>
      <c r="AH86" s="202"/>
      <c r="AI86" s="202"/>
      <c r="AJ86" s="202"/>
      <c r="AK86" s="204"/>
      <c r="AL86" s="202"/>
      <c r="AM86" s="202"/>
      <c r="AN86" s="202"/>
      <c r="AO86" s="202"/>
      <c r="AP86" s="202"/>
      <c r="AQ86" s="204"/>
      <c r="AR86" s="202"/>
      <c r="AS86" s="202"/>
      <c r="AT86" s="202"/>
      <c r="AU86" s="202"/>
      <c r="AV86" s="202"/>
      <c r="AW86" s="204"/>
      <c r="AX86" s="204"/>
      <c r="AY86" s="204"/>
      <c r="AZ86" s="204"/>
      <c r="BA86" s="204"/>
      <c r="BB86" s="204"/>
      <c r="BC86" s="204"/>
      <c r="BD86" s="204"/>
      <c r="BE86" s="204"/>
      <c r="BF86" s="206"/>
    </row>
    <row r="87" spans="2:58" ht="14.25">
      <c r="B87" s="186"/>
      <c r="C87" s="193"/>
      <c r="D87" s="193"/>
      <c r="E87" s="193"/>
      <c r="F87" s="193"/>
      <c r="G87" s="207"/>
      <c r="H87" s="99"/>
      <c r="I87" s="202"/>
      <c r="J87" s="203"/>
      <c r="K87" s="203"/>
      <c r="L87" s="203"/>
      <c r="M87" s="203"/>
      <c r="N87" s="99"/>
      <c r="O87" s="202"/>
      <c r="P87" s="202"/>
      <c r="Q87" s="202"/>
      <c r="R87" s="202"/>
      <c r="S87" s="204"/>
      <c r="T87" s="201"/>
      <c r="U87" s="202"/>
      <c r="V87" s="202"/>
      <c r="W87" s="202"/>
      <c r="X87" s="203"/>
      <c r="Y87" s="204"/>
      <c r="Z87" s="205"/>
      <c r="AA87" s="202"/>
      <c r="AB87" s="202"/>
      <c r="AC87" s="202"/>
      <c r="AD87" s="202"/>
      <c r="AE87" s="204"/>
      <c r="AF87" s="202"/>
      <c r="AG87" s="202"/>
      <c r="AH87" s="202"/>
      <c r="AI87" s="202"/>
      <c r="AJ87" s="202"/>
      <c r="AK87" s="204"/>
      <c r="AL87" s="202"/>
      <c r="AM87" s="202"/>
      <c r="AN87" s="202"/>
      <c r="AO87" s="202"/>
      <c r="AP87" s="202"/>
      <c r="AQ87" s="204"/>
      <c r="AR87" s="202"/>
      <c r="AS87" s="202"/>
      <c r="AT87" s="202"/>
      <c r="AU87" s="202"/>
      <c r="AV87" s="202"/>
      <c r="AW87" s="204"/>
      <c r="AX87" s="204"/>
      <c r="AY87" s="204"/>
      <c r="AZ87" s="204"/>
      <c r="BA87" s="204"/>
      <c r="BB87" s="204"/>
      <c r="BC87" s="204"/>
      <c r="BD87" s="204"/>
      <c r="BE87" s="204"/>
      <c r="BF87" s="206"/>
    </row>
    <row r="88" spans="2:58" ht="14.25">
      <c r="B88" s="186"/>
      <c r="C88" s="191"/>
      <c r="D88" s="191"/>
      <c r="E88" s="191"/>
      <c r="F88" s="191"/>
      <c r="G88" s="192"/>
      <c r="H88" s="189"/>
      <c r="I88" s="186"/>
      <c r="J88" s="187"/>
      <c r="K88" s="187"/>
      <c r="L88" s="187"/>
      <c r="M88" s="188"/>
      <c r="N88" s="189"/>
      <c r="O88" s="186"/>
      <c r="P88" s="186"/>
      <c r="Q88" s="186"/>
      <c r="R88" s="186"/>
      <c r="S88" s="187"/>
      <c r="T88" s="10"/>
      <c r="U88" s="187"/>
      <c r="V88" s="187"/>
      <c r="W88" s="187"/>
      <c r="X88" s="187"/>
      <c r="Y88" s="187"/>
      <c r="Z88" s="10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99"/>
    </row>
    <row r="89" spans="2:58" ht="14.25">
      <c r="B89" s="186"/>
      <c r="C89" s="102"/>
      <c r="D89" s="102"/>
      <c r="E89" s="102"/>
      <c r="F89" s="102"/>
      <c r="G89" s="6"/>
      <c r="H89" s="189"/>
      <c r="I89" s="186"/>
      <c r="J89" s="188"/>
      <c r="K89" s="188"/>
      <c r="L89" s="188"/>
      <c r="M89" s="188"/>
      <c r="N89" s="189"/>
      <c r="O89" s="186"/>
      <c r="P89" s="186"/>
      <c r="Q89" s="186"/>
      <c r="R89" s="186"/>
      <c r="S89" s="187"/>
      <c r="T89" s="189"/>
      <c r="U89" s="186"/>
      <c r="V89" s="186"/>
      <c r="W89" s="186"/>
      <c r="X89" s="188"/>
      <c r="Y89" s="187"/>
      <c r="Z89" s="190"/>
      <c r="AA89" s="186"/>
      <c r="AB89" s="186"/>
      <c r="AC89" s="186"/>
      <c r="AD89" s="186"/>
      <c r="AE89" s="187"/>
      <c r="AF89" s="186"/>
      <c r="AG89" s="186"/>
      <c r="AH89" s="186"/>
      <c r="AI89" s="186"/>
      <c r="AJ89" s="186"/>
      <c r="AK89" s="187"/>
      <c r="AL89" s="186"/>
      <c r="AM89" s="186"/>
      <c r="AN89" s="186"/>
      <c r="AO89" s="186"/>
      <c r="AP89" s="186"/>
      <c r="AQ89" s="187"/>
      <c r="AR89" s="186"/>
      <c r="AS89" s="186"/>
      <c r="AT89" s="186"/>
      <c r="AU89" s="186"/>
      <c r="AV89" s="186"/>
      <c r="AW89" s="187"/>
      <c r="AX89" s="187"/>
      <c r="AY89" s="187"/>
      <c r="AZ89" s="187"/>
      <c r="BA89" s="187"/>
      <c r="BB89" s="187"/>
      <c r="BC89" s="187"/>
      <c r="BD89" s="187"/>
      <c r="BE89" s="187"/>
      <c r="BF89" s="199"/>
    </row>
    <row r="90" spans="2:58" ht="14.25">
      <c r="B90" s="186"/>
      <c r="C90" s="102"/>
      <c r="D90" s="102"/>
      <c r="E90" s="102"/>
      <c r="F90" s="102"/>
      <c r="G90" s="6"/>
      <c r="H90" s="10"/>
      <c r="I90" s="187"/>
      <c r="J90" s="187"/>
      <c r="K90" s="187"/>
      <c r="L90" s="187"/>
      <c r="M90" s="188"/>
      <c r="N90" s="10"/>
      <c r="O90" s="187"/>
      <c r="P90" s="187"/>
      <c r="Q90" s="187"/>
      <c r="R90" s="187"/>
      <c r="S90" s="187"/>
      <c r="T90" s="10"/>
      <c r="U90" s="187"/>
      <c r="V90" s="187"/>
      <c r="W90" s="187"/>
      <c r="X90" s="187"/>
      <c r="Y90" s="187"/>
      <c r="Z90" s="10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99"/>
    </row>
    <row r="91" spans="2:58" ht="14.25">
      <c r="B91" s="186"/>
      <c r="C91" s="102"/>
      <c r="D91" s="102"/>
      <c r="E91" s="102"/>
      <c r="F91" s="102"/>
      <c r="G91" s="6"/>
      <c r="H91" s="189"/>
      <c r="I91" s="186"/>
      <c r="J91" s="188"/>
      <c r="K91" s="188"/>
      <c r="L91" s="188"/>
      <c r="M91" s="188"/>
      <c r="N91" s="189"/>
      <c r="O91" s="186"/>
      <c r="P91" s="186"/>
      <c r="Q91" s="186"/>
      <c r="R91" s="186"/>
      <c r="S91" s="187"/>
      <c r="T91" s="10"/>
      <c r="U91" s="187"/>
      <c r="V91" s="187"/>
      <c r="W91" s="187"/>
      <c r="X91" s="187"/>
      <c r="Y91" s="187"/>
      <c r="Z91" s="10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99"/>
    </row>
    <row r="92" spans="2:58" ht="14.25">
      <c r="B92" s="186"/>
      <c r="C92" s="102"/>
      <c r="D92" s="102"/>
      <c r="E92" s="102"/>
      <c r="F92" s="102"/>
      <c r="G92" s="6"/>
      <c r="H92" s="189"/>
      <c r="I92" s="186"/>
      <c r="J92" s="188"/>
      <c r="K92" s="188"/>
      <c r="L92" s="188"/>
      <c r="M92" s="188"/>
      <c r="N92" s="189"/>
      <c r="O92" s="186"/>
      <c r="P92" s="186"/>
      <c r="Q92" s="186"/>
      <c r="R92" s="186"/>
      <c r="S92" s="187"/>
      <c r="T92" s="189"/>
      <c r="U92" s="186"/>
      <c r="V92" s="186"/>
      <c r="W92" s="186"/>
      <c r="X92" s="188"/>
      <c r="Y92" s="187"/>
      <c r="Z92" s="190"/>
      <c r="AA92" s="186"/>
      <c r="AB92" s="186"/>
      <c r="AC92" s="186"/>
      <c r="AD92" s="186"/>
      <c r="AE92" s="187"/>
      <c r="AF92" s="186"/>
      <c r="AG92" s="186"/>
      <c r="AH92" s="186"/>
      <c r="AI92" s="186"/>
      <c r="AJ92" s="186"/>
      <c r="AK92" s="187"/>
      <c r="AL92" s="186"/>
      <c r="AM92" s="186"/>
      <c r="AN92" s="186"/>
      <c r="AO92" s="186"/>
      <c r="AP92" s="186"/>
      <c r="AQ92" s="187"/>
      <c r="AR92" s="186"/>
      <c r="AS92" s="186"/>
      <c r="AT92" s="186"/>
      <c r="AU92" s="186"/>
      <c r="AV92" s="186"/>
      <c r="AW92" s="187"/>
      <c r="AX92" s="187"/>
      <c r="AY92" s="187"/>
      <c r="AZ92" s="187"/>
      <c r="BA92" s="187"/>
      <c r="BB92" s="187"/>
      <c r="BC92" s="187"/>
      <c r="BD92" s="187"/>
      <c r="BE92" s="187"/>
      <c r="BF92" s="199"/>
    </row>
    <row r="93" spans="2:58" ht="14.25">
      <c r="B93" s="186"/>
      <c r="C93" s="102"/>
      <c r="D93" s="102"/>
      <c r="E93" s="102"/>
      <c r="F93" s="102"/>
      <c r="G93" s="103"/>
      <c r="H93" s="97"/>
      <c r="I93" s="208"/>
      <c r="J93" s="187"/>
      <c r="K93" s="187"/>
      <c r="L93" s="187"/>
      <c r="M93" s="188"/>
      <c r="N93" s="97"/>
      <c r="O93" s="208"/>
      <c r="P93" s="208"/>
      <c r="Q93" s="208"/>
      <c r="R93" s="208"/>
      <c r="S93" s="187"/>
      <c r="T93" s="10"/>
      <c r="U93" s="208"/>
      <c r="V93" s="208"/>
      <c r="W93" s="208"/>
      <c r="X93" s="208"/>
      <c r="Y93" s="187"/>
      <c r="Z93" s="97"/>
      <c r="AA93" s="208"/>
      <c r="AB93" s="208"/>
      <c r="AC93" s="208"/>
      <c r="AD93" s="208"/>
      <c r="AE93" s="187"/>
      <c r="AF93" s="208"/>
      <c r="AG93" s="208"/>
      <c r="AH93" s="208"/>
      <c r="AI93" s="208"/>
      <c r="AJ93" s="208"/>
      <c r="AK93" s="187"/>
      <c r="AL93" s="208"/>
      <c r="AM93" s="208"/>
      <c r="AN93" s="208"/>
      <c r="AO93" s="208"/>
      <c r="AP93" s="208"/>
      <c r="AQ93" s="187"/>
      <c r="AR93" s="208"/>
      <c r="AS93" s="208"/>
      <c r="AT93" s="208"/>
      <c r="AU93" s="208"/>
      <c r="AV93" s="208"/>
      <c r="AW93" s="187"/>
      <c r="AX93" s="187"/>
      <c r="AY93" s="187"/>
      <c r="AZ93" s="187"/>
      <c r="BA93" s="187"/>
      <c r="BB93" s="187"/>
      <c r="BC93" s="187"/>
      <c r="BD93" s="187"/>
      <c r="BE93" s="187"/>
      <c r="BF93" s="200"/>
    </row>
    <row r="94" spans="2:59" ht="14.25">
      <c r="B94" s="187"/>
      <c r="C94" s="102"/>
      <c r="D94" s="102"/>
      <c r="E94" s="102"/>
      <c r="F94" s="102"/>
      <c r="G94" s="103"/>
      <c r="H94" s="10"/>
      <c r="I94" s="187"/>
      <c r="J94" s="187"/>
      <c r="K94" s="187"/>
      <c r="L94" s="187"/>
      <c r="M94" s="188"/>
      <c r="N94" s="10"/>
      <c r="O94" s="187"/>
      <c r="P94" s="187"/>
      <c r="Q94" s="187"/>
      <c r="R94" s="187"/>
      <c r="S94" s="187"/>
      <c r="T94" s="10"/>
      <c r="U94" s="187"/>
      <c r="V94" s="187"/>
      <c r="W94" s="187"/>
      <c r="X94" s="187"/>
      <c r="Y94" s="187"/>
      <c r="Z94" s="10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200"/>
      <c r="BG94" s="2"/>
    </row>
    <row r="95" spans="2:59" ht="14.25">
      <c r="B95" s="187"/>
      <c r="C95" s="102"/>
      <c r="D95" s="102"/>
      <c r="E95" s="102"/>
      <c r="F95" s="102"/>
      <c r="G95" s="103"/>
      <c r="H95" s="99"/>
      <c r="I95" s="204"/>
      <c r="J95" s="204"/>
      <c r="K95" s="204"/>
      <c r="L95" s="204"/>
      <c r="M95" s="203"/>
      <c r="N95" s="99"/>
      <c r="O95" s="204"/>
      <c r="P95" s="204"/>
      <c r="Q95" s="204"/>
      <c r="R95" s="204"/>
      <c r="S95" s="204"/>
      <c r="T95" s="99"/>
      <c r="U95" s="204"/>
      <c r="V95" s="204"/>
      <c r="W95" s="204"/>
      <c r="X95" s="204"/>
      <c r="Y95" s="204"/>
      <c r="Z95" s="99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9"/>
      <c r="BG95" s="2"/>
    </row>
    <row r="96" spans="2:58" ht="14.25">
      <c r="B96" s="186"/>
      <c r="C96" s="193"/>
      <c r="D96" s="193"/>
      <c r="E96" s="193"/>
      <c r="F96" s="193"/>
      <c r="G96" s="207"/>
      <c r="H96" s="99"/>
      <c r="I96" s="204"/>
      <c r="J96" s="203"/>
      <c r="K96" s="203"/>
      <c r="L96" s="203"/>
      <c r="M96" s="203"/>
      <c r="N96" s="99"/>
      <c r="O96" s="204"/>
      <c r="P96" s="204"/>
      <c r="Q96" s="204"/>
      <c r="R96" s="204"/>
      <c r="S96" s="204"/>
      <c r="T96" s="99"/>
      <c r="U96" s="204"/>
      <c r="V96" s="204"/>
      <c r="W96" s="204"/>
      <c r="X96" s="204"/>
      <c r="Y96" s="204"/>
      <c r="Z96" s="99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6"/>
    </row>
    <row r="97" spans="2:58" ht="14.25">
      <c r="B97" s="186"/>
      <c r="C97" s="193"/>
      <c r="D97" s="193"/>
      <c r="E97" s="193"/>
      <c r="F97" s="193"/>
      <c r="G97" s="207"/>
      <c r="H97" s="99"/>
      <c r="I97" s="204"/>
      <c r="J97" s="203"/>
      <c r="K97" s="203"/>
      <c r="L97" s="203"/>
      <c r="M97" s="203"/>
      <c r="N97" s="99"/>
      <c r="O97" s="204"/>
      <c r="P97" s="204"/>
      <c r="Q97" s="204"/>
      <c r="R97" s="204"/>
      <c r="S97" s="204"/>
      <c r="T97" s="99"/>
      <c r="U97" s="204"/>
      <c r="V97" s="204"/>
      <c r="W97" s="204"/>
      <c r="X97" s="204"/>
      <c r="Y97" s="204"/>
      <c r="Z97" s="99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6"/>
    </row>
    <row r="98" spans="2:58" ht="14.25">
      <c r="B98" s="187"/>
      <c r="C98" s="193"/>
      <c r="D98" s="193"/>
      <c r="E98" s="193"/>
      <c r="F98" s="193"/>
      <c r="G98" s="207"/>
      <c r="H98" s="205"/>
      <c r="I98" s="202"/>
      <c r="J98" s="203"/>
      <c r="K98" s="203"/>
      <c r="L98" s="203"/>
      <c r="M98" s="203"/>
      <c r="N98" s="99"/>
      <c r="O98" s="204"/>
      <c r="P98" s="204"/>
      <c r="Q98" s="204"/>
      <c r="R98" s="204"/>
      <c r="S98" s="204"/>
      <c r="T98" s="99"/>
      <c r="U98" s="204"/>
      <c r="V98" s="204"/>
      <c r="W98" s="204"/>
      <c r="X98" s="204"/>
      <c r="Y98" s="204"/>
      <c r="Z98" s="99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6"/>
    </row>
    <row r="99" spans="2:58" ht="14.25">
      <c r="B99" s="186"/>
      <c r="C99" s="102"/>
      <c r="D99" s="102"/>
      <c r="E99" s="102"/>
      <c r="F99" s="102"/>
      <c r="G99" s="103"/>
      <c r="H99" s="99"/>
      <c r="I99" s="204"/>
      <c r="J99" s="204"/>
      <c r="K99" s="204"/>
      <c r="L99" s="204"/>
      <c r="M99" s="203"/>
      <c r="N99" s="99"/>
      <c r="O99" s="204"/>
      <c r="P99" s="204"/>
      <c r="Q99" s="204"/>
      <c r="R99" s="204"/>
      <c r="S99" s="204"/>
      <c r="T99" s="99"/>
      <c r="U99" s="204"/>
      <c r="V99" s="204"/>
      <c r="W99" s="204"/>
      <c r="X99" s="204"/>
      <c r="Y99" s="204"/>
      <c r="Z99" s="99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9"/>
    </row>
    <row r="100" spans="2:58" ht="14.25">
      <c r="B100" s="186"/>
      <c r="C100" s="193"/>
      <c r="D100" s="193"/>
      <c r="E100" s="193"/>
      <c r="F100" s="193"/>
      <c r="G100" s="207"/>
      <c r="H100" s="205"/>
      <c r="I100" s="202"/>
      <c r="J100" s="203"/>
      <c r="K100" s="203"/>
      <c r="L100" s="203"/>
      <c r="M100" s="203"/>
      <c r="N100" s="99"/>
      <c r="O100" s="204"/>
      <c r="P100" s="204"/>
      <c r="Q100" s="204"/>
      <c r="R100" s="204"/>
      <c r="S100" s="204"/>
      <c r="T100" s="99"/>
      <c r="U100" s="204"/>
      <c r="V100" s="204"/>
      <c r="W100" s="204"/>
      <c r="X100" s="204"/>
      <c r="Y100" s="204"/>
      <c r="Z100" s="99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6"/>
    </row>
    <row r="101" spans="2:58" ht="14.25">
      <c r="B101" s="187"/>
      <c r="C101" s="102"/>
      <c r="D101" s="102"/>
      <c r="E101" s="102"/>
      <c r="F101" s="102"/>
      <c r="G101" s="6"/>
      <c r="H101" s="201"/>
      <c r="I101" s="203"/>
      <c r="J101" s="203"/>
      <c r="K101" s="203"/>
      <c r="L101" s="203"/>
      <c r="M101" s="203"/>
      <c r="N101" s="201"/>
      <c r="O101" s="202"/>
      <c r="P101" s="202"/>
      <c r="Q101" s="202"/>
      <c r="R101" s="202"/>
      <c r="S101" s="204"/>
      <c r="T101" s="201"/>
      <c r="U101" s="202"/>
      <c r="V101" s="202"/>
      <c r="W101" s="202"/>
      <c r="X101" s="203"/>
      <c r="Y101" s="204"/>
      <c r="Z101" s="205"/>
      <c r="AA101" s="202"/>
      <c r="AB101" s="202"/>
      <c r="AC101" s="202"/>
      <c r="AD101" s="202"/>
      <c r="AE101" s="204"/>
      <c r="AF101" s="202"/>
      <c r="AG101" s="202"/>
      <c r="AH101" s="202"/>
      <c r="AI101" s="202"/>
      <c r="AJ101" s="202"/>
      <c r="AK101" s="204"/>
      <c r="AL101" s="202"/>
      <c r="AM101" s="202"/>
      <c r="AN101" s="202"/>
      <c r="AO101" s="202"/>
      <c r="AP101" s="202"/>
      <c r="AQ101" s="204"/>
      <c r="AR101" s="202"/>
      <c r="AS101" s="202"/>
      <c r="AT101" s="202"/>
      <c r="AU101" s="202"/>
      <c r="AV101" s="202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6"/>
    </row>
    <row r="102" spans="2:58" ht="14.25">
      <c r="B102" s="186"/>
      <c r="C102" s="102"/>
      <c r="D102" s="102"/>
      <c r="E102" s="102"/>
      <c r="F102" s="102"/>
      <c r="G102" s="103"/>
      <c r="H102" s="99"/>
      <c r="I102" s="204"/>
      <c r="J102" s="204"/>
      <c r="K102" s="204"/>
      <c r="L102" s="204"/>
      <c r="M102" s="203"/>
      <c r="N102" s="99"/>
      <c r="O102" s="204"/>
      <c r="P102" s="204"/>
      <c r="Q102" s="204"/>
      <c r="R102" s="204"/>
      <c r="S102" s="204"/>
      <c r="T102" s="99"/>
      <c r="U102" s="204"/>
      <c r="V102" s="204"/>
      <c r="W102" s="204"/>
      <c r="X102" s="204"/>
      <c r="Y102" s="204"/>
      <c r="Z102" s="99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9"/>
    </row>
    <row r="103" spans="2:58" ht="14.25">
      <c r="B103" s="186"/>
      <c r="C103" s="102"/>
      <c r="D103" s="102"/>
      <c r="E103" s="102"/>
      <c r="F103" s="102"/>
      <c r="G103" s="103"/>
      <c r="H103" s="99"/>
      <c r="I103" s="204"/>
      <c r="J103" s="204"/>
      <c r="K103" s="204"/>
      <c r="L103" s="204"/>
      <c r="M103" s="203"/>
      <c r="N103" s="99"/>
      <c r="O103" s="204"/>
      <c r="P103" s="204"/>
      <c r="Q103" s="204"/>
      <c r="R103" s="204"/>
      <c r="S103" s="204"/>
      <c r="T103" s="99"/>
      <c r="U103" s="204"/>
      <c r="V103" s="204"/>
      <c r="W103" s="204"/>
      <c r="X103" s="204"/>
      <c r="Y103" s="204"/>
      <c r="Z103" s="99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6"/>
    </row>
    <row r="104" spans="2:58" ht="14.25">
      <c r="B104" s="186"/>
      <c r="C104" s="193"/>
      <c r="D104" s="193"/>
      <c r="E104" s="193"/>
      <c r="F104" s="193"/>
      <c r="G104" s="207"/>
      <c r="H104" s="99"/>
      <c r="I104" s="204"/>
      <c r="J104" s="204"/>
      <c r="K104" s="204"/>
      <c r="L104" s="204"/>
      <c r="M104" s="203"/>
      <c r="N104" s="99"/>
      <c r="O104" s="204"/>
      <c r="P104" s="204"/>
      <c r="Q104" s="204"/>
      <c r="R104" s="204"/>
      <c r="S104" s="204"/>
      <c r="T104" s="99"/>
      <c r="U104" s="204"/>
      <c r="V104" s="204"/>
      <c r="W104" s="204"/>
      <c r="X104" s="204"/>
      <c r="Y104" s="204"/>
      <c r="Z104" s="99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2"/>
      <c r="AM104" s="202"/>
      <c r="AN104" s="202"/>
      <c r="AO104" s="202"/>
      <c r="AP104" s="202"/>
      <c r="AQ104" s="204"/>
      <c r="AR104" s="202"/>
      <c r="AS104" s="202"/>
      <c r="AT104" s="202"/>
      <c r="AU104" s="202"/>
      <c r="AV104" s="202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6"/>
    </row>
    <row r="105" spans="2:58" ht="14.25">
      <c r="B105" s="186"/>
      <c r="C105" s="193"/>
      <c r="D105" s="193"/>
      <c r="E105" s="193"/>
      <c r="F105" s="193"/>
      <c r="G105" s="207"/>
      <c r="H105" s="201"/>
      <c r="I105" s="203"/>
      <c r="J105" s="203"/>
      <c r="K105" s="203"/>
      <c r="L105" s="203"/>
      <c r="M105" s="203"/>
      <c r="N105" s="99"/>
      <c r="O105" s="204"/>
      <c r="P105" s="204"/>
      <c r="Q105" s="204"/>
      <c r="R105" s="204"/>
      <c r="S105" s="204"/>
      <c r="T105" s="99"/>
      <c r="U105" s="204"/>
      <c r="V105" s="204"/>
      <c r="W105" s="204"/>
      <c r="X105" s="204"/>
      <c r="Y105" s="204"/>
      <c r="Z105" s="99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6"/>
    </row>
    <row r="106" spans="2:58" ht="14.25">
      <c r="B106" s="186"/>
      <c r="C106" s="191"/>
      <c r="D106" s="191"/>
      <c r="E106" s="191"/>
      <c r="F106" s="191"/>
      <c r="G106" s="192"/>
      <c r="H106" s="10"/>
      <c r="I106" s="187"/>
      <c r="J106" s="187"/>
      <c r="K106" s="187"/>
      <c r="L106" s="187"/>
      <c r="M106" s="188"/>
      <c r="N106" s="10"/>
      <c r="O106" s="187"/>
      <c r="P106" s="187"/>
      <c r="Q106" s="187"/>
      <c r="R106" s="187"/>
      <c r="S106" s="187"/>
      <c r="T106" s="10"/>
      <c r="U106" s="187"/>
      <c r="V106" s="187"/>
      <c r="W106" s="187"/>
      <c r="X106" s="187"/>
      <c r="Y106" s="187"/>
      <c r="Z106" s="10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99"/>
    </row>
    <row r="107" spans="2:58" ht="14.25">
      <c r="B107" s="186"/>
      <c r="C107" s="191"/>
      <c r="D107" s="191"/>
      <c r="E107" s="191"/>
      <c r="F107" s="191"/>
      <c r="G107" s="192"/>
      <c r="H107" s="10"/>
      <c r="I107" s="187"/>
      <c r="J107" s="187"/>
      <c r="K107" s="187"/>
      <c r="L107" s="187"/>
      <c r="M107" s="188"/>
      <c r="N107" s="10"/>
      <c r="O107" s="187"/>
      <c r="P107" s="187"/>
      <c r="Q107" s="187"/>
      <c r="R107" s="187"/>
      <c r="S107" s="187"/>
      <c r="T107" s="10"/>
      <c r="U107" s="187"/>
      <c r="V107" s="187"/>
      <c r="W107" s="187"/>
      <c r="X107" s="187"/>
      <c r="Y107" s="187"/>
      <c r="Z107" s="10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99"/>
    </row>
    <row r="108" spans="2:58" ht="14.25">
      <c r="B108" s="186"/>
      <c r="C108" s="191"/>
      <c r="D108" s="191"/>
      <c r="E108" s="191"/>
      <c r="F108" s="191"/>
      <c r="G108" s="192"/>
      <c r="H108" s="10"/>
      <c r="I108" s="187"/>
      <c r="J108" s="187"/>
      <c r="K108" s="187"/>
      <c r="L108" s="187"/>
      <c r="M108" s="188"/>
      <c r="N108" s="10"/>
      <c r="O108" s="187"/>
      <c r="P108" s="187"/>
      <c r="Q108" s="187"/>
      <c r="R108" s="187"/>
      <c r="S108" s="187"/>
      <c r="T108" s="10"/>
      <c r="U108" s="187"/>
      <c r="V108" s="187"/>
      <c r="W108" s="187"/>
      <c r="X108" s="187"/>
      <c r="Y108" s="187"/>
      <c r="Z108" s="10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99"/>
    </row>
    <row r="109" spans="2:58" ht="14.25">
      <c r="B109" s="186"/>
      <c r="C109" s="193"/>
      <c r="D109" s="193"/>
      <c r="E109" s="193"/>
      <c r="F109" s="193"/>
      <c r="G109" s="207"/>
      <c r="H109" s="99"/>
      <c r="I109" s="204"/>
      <c r="J109" s="204"/>
      <c r="K109" s="204"/>
      <c r="L109" s="204"/>
      <c r="M109" s="203"/>
      <c r="N109" s="99"/>
      <c r="O109" s="204"/>
      <c r="P109" s="204"/>
      <c r="Q109" s="204"/>
      <c r="R109" s="204"/>
      <c r="S109" s="204"/>
      <c r="T109" s="99"/>
      <c r="U109" s="204"/>
      <c r="V109" s="204"/>
      <c r="W109" s="204"/>
      <c r="X109" s="204"/>
      <c r="Y109" s="204"/>
      <c r="Z109" s="99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6"/>
    </row>
    <row r="110" spans="2:58" ht="14.25">
      <c r="B110" s="186"/>
      <c r="C110" s="193"/>
      <c r="D110" s="193"/>
      <c r="E110" s="193"/>
      <c r="F110" s="193"/>
      <c r="G110" s="207"/>
      <c r="H110" s="201"/>
      <c r="I110" s="203"/>
      <c r="J110" s="203"/>
      <c r="K110" s="203"/>
      <c r="L110" s="203"/>
      <c r="M110" s="203"/>
      <c r="N110" s="99"/>
      <c r="O110" s="204"/>
      <c r="P110" s="204"/>
      <c r="Q110" s="204"/>
      <c r="R110" s="204"/>
      <c r="S110" s="204"/>
      <c r="T110" s="99"/>
      <c r="U110" s="204"/>
      <c r="V110" s="204"/>
      <c r="W110" s="204"/>
      <c r="X110" s="204"/>
      <c r="Y110" s="204"/>
      <c r="Z110" s="99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6"/>
    </row>
    <row r="111" spans="2:58" ht="14.25">
      <c r="B111" s="186"/>
      <c r="C111" s="191"/>
      <c r="D111" s="191"/>
      <c r="E111" s="191"/>
      <c r="F111" s="191"/>
      <c r="G111" s="192"/>
      <c r="H111" s="10"/>
      <c r="I111" s="187"/>
      <c r="J111" s="187"/>
      <c r="K111" s="187"/>
      <c r="L111" s="187"/>
      <c r="M111" s="188"/>
      <c r="N111" s="189"/>
      <c r="O111" s="186"/>
      <c r="P111" s="186"/>
      <c r="Q111" s="186"/>
      <c r="R111" s="186"/>
      <c r="S111" s="187"/>
      <c r="T111" s="189"/>
      <c r="U111" s="186"/>
      <c r="V111" s="186"/>
      <c r="W111" s="186"/>
      <c r="X111" s="188"/>
      <c r="Y111" s="187"/>
      <c r="Z111" s="190"/>
      <c r="AA111" s="186"/>
      <c r="AB111" s="186"/>
      <c r="AC111" s="186"/>
      <c r="AD111" s="186"/>
      <c r="AE111" s="187"/>
      <c r="AF111" s="186"/>
      <c r="AG111" s="186"/>
      <c r="AH111" s="186"/>
      <c r="AI111" s="186"/>
      <c r="AJ111" s="186"/>
      <c r="AK111" s="187"/>
      <c r="AL111" s="186"/>
      <c r="AM111" s="186"/>
      <c r="AN111" s="186"/>
      <c r="AO111" s="186"/>
      <c r="AP111" s="186"/>
      <c r="AQ111" s="187"/>
      <c r="AR111" s="186"/>
      <c r="AS111" s="186"/>
      <c r="AT111" s="186"/>
      <c r="AU111" s="186"/>
      <c r="AV111" s="186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99"/>
    </row>
    <row r="112" spans="2:58" ht="14.25">
      <c r="B112" s="186"/>
      <c r="C112" s="191"/>
      <c r="D112" s="191"/>
      <c r="E112" s="191"/>
      <c r="F112" s="191"/>
      <c r="G112" s="192"/>
      <c r="H112" s="189"/>
      <c r="I112" s="188"/>
      <c r="J112" s="188"/>
      <c r="K112" s="188"/>
      <c r="L112" s="188"/>
      <c r="M112" s="188"/>
      <c r="N112" s="10"/>
      <c r="O112" s="187"/>
      <c r="P112" s="187"/>
      <c r="Q112" s="187"/>
      <c r="R112" s="187"/>
      <c r="S112" s="187"/>
      <c r="T112" s="10"/>
      <c r="U112" s="187"/>
      <c r="V112" s="187"/>
      <c r="W112" s="187"/>
      <c r="X112" s="187"/>
      <c r="Y112" s="187"/>
      <c r="Z112" s="10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99"/>
    </row>
    <row r="113" spans="2:58" ht="14.25">
      <c r="B113" s="186"/>
      <c r="C113" s="191"/>
      <c r="D113" s="191"/>
      <c r="E113" s="191"/>
      <c r="F113" s="191"/>
      <c r="G113" s="192"/>
      <c r="H113" s="10"/>
      <c r="I113" s="187"/>
      <c r="J113" s="187"/>
      <c r="K113" s="187"/>
      <c r="L113" s="187"/>
      <c r="M113" s="188"/>
      <c r="N113" s="10"/>
      <c r="O113" s="187"/>
      <c r="P113" s="187"/>
      <c r="Q113" s="187"/>
      <c r="R113" s="187"/>
      <c r="S113" s="187"/>
      <c r="T113" s="10"/>
      <c r="U113" s="187"/>
      <c r="V113" s="187"/>
      <c r="W113" s="187"/>
      <c r="X113" s="187"/>
      <c r="Y113" s="187"/>
      <c r="Z113" s="10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99"/>
    </row>
    <row r="114" spans="2:58" ht="14.25">
      <c r="B114" s="186"/>
      <c r="C114" s="102"/>
      <c r="D114" s="102"/>
      <c r="E114" s="102"/>
      <c r="F114" s="102"/>
      <c r="G114" s="103"/>
      <c r="H114" s="10"/>
      <c r="I114" s="187"/>
      <c r="J114" s="187"/>
      <c r="K114" s="187"/>
      <c r="L114" s="187"/>
      <c r="M114" s="188"/>
      <c r="N114" s="10"/>
      <c r="O114" s="187"/>
      <c r="P114" s="187"/>
      <c r="Q114" s="187"/>
      <c r="R114" s="187"/>
      <c r="S114" s="187"/>
      <c r="T114" s="10"/>
      <c r="U114" s="187"/>
      <c r="V114" s="187"/>
      <c r="W114" s="187"/>
      <c r="X114" s="187"/>
      <c r="Y114" s="187"/>
      <c r="Z114" s="10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99"/>
    </row>
    <row r="115" spans="2:58" ht="14.25">
      <c r="B115" s="186"/>
      <c r="C115" s="191"/>
      <c r="D115" s="191"/>
      <c r="E115" s="191"/>
      <c r="F115" s="191"/>
      <c r="G115" s="192"/>
      <c r="H115" s="189"/>
      <c r="I115" s="188"/>
      <c r="J115" s="188"/>
      <c r="K115" s="188"/>
      <c r="L115" s="188"/>
      <c r="M115" s="188"/>
      <c r="N115" s="10"/>
      <c r="O115" s="187"/>
      <c r="P115" s="187"/>
      <c r="Q115" s="187"/>
      <c r="R115" s="187"/>
      <c r="S115" s="187"/>
      <c r="T115" s="10"/>
      <c r="U115" s="187"/>
      <c r="V115" s="187"/>
      <c r="W115" s="187"/>
      <c r="X115" s="187"/>
      <c r="Y115" s="187"/>
      <c r="Z115" s="10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99"/>
    </row>
    <row r="116" spans="2:58" ht="14.25">
      <c r="B116" s="186"/>
      <c r="C116" s="191"/>
      <c r="D116" s="191"/>
      <c r="E116" s="191"/>
      <c r="F116" s="191"/>
      <c r="G116" s="192"/>
      <c r="H116" s="10"/>
      <c r="I116" s="187"/>
      <c r="J116" s="187"/>
      <c r="K116" s="187"/>
      <c r="L116" s="187"/>
      <c r="M116" s="188"/>
      <c r="N116" s="10"/>
      <c r="O116" s="187"/>
      <c r="P116" s="187"/>
      <c r="Q116" s="187"/>
      <c r="R116" s="187"/>
      <c r="S116" s="187"/>
      <c r="T116" s="10"/>
      <c r="U116" s="187"/>
      <c r="V116" s="187"/>
      <c r="W116" s="187"/>
      <c r="X116" s="187"/>
      <c r="Y116" s="187"/>
      <c r="Z116" s="10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99"/>
    </row>
    <row r="117" spans="2:58" ht="14.25">
      <c r="B117" s="186"/>
      <c r="C117" s="102"/>
      <c r="D117" s="102"/>
      <c r="E117" s="102"/>
      <c r="F117" s="102"/>
      <c r="G117" s="103"/>
      <c r="H117" s="189"/>
      <c r="I117" s="188"/>
      <c r="J117" s="188"/>
      <c r="K117" s="188"/>
      <c r="L117" s="188"/>
      <c r="M117" s="188"/>
      <c r="N117" s="10"/>
      <c r="O117" s="187"/>
      <c r="P117" s="187"/>
      <c r="Q117" s="187"/>
      <c r="R117" s="187"/>
      <c r="S117" s="187"/>
      <c r="T117" s="10"/>
      <c r="U117" s="187"/>
      <c r="V117" s="187"/>
      <c r="W117" s="187"/>
      <c r="X117" s="187"/>
      <c r="Y117" s="187"/>
      <c r="Z117" s="10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99"/>
    </row>
    <row r="118" spans="2:58" ht="14.25">
      <c r="B118" s="186"/>
      <c r="C118" s="104"/>
      <c r="D118" s="104"/>
      <c r="E118" s="104"/>
      <c r="F118" s="104"/>
      <c r="G118" s="106"/>
      <c r="H118" s="98"/>
      <c r="I118" s="210"/>
      <c r="J118" s="210"/>
      <c r="K118" s="210"/>
      <c r="L118" s="210"/>
      <c r="M118" s="211"/>
      <c r="N118" s="98"/>
      <c r="O118" s="210"/>
      <c r="P118" s="210"/>
      <c r="Q118" s="210"/>
      <c r="R118" s="210"/>
      <c r="S118" s="210"/>
      <c r="T118" s="98"/>
      <c r="U118" s="210"/>
      <c r="V118" s="210"/>
      <c r="W118" s="210"/>
      <c r="X118" s="210"/>
      <c r="Y118" s="210"/>
      <c r="Z118" s="98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2"/>
    </row>
    <row r="119" spans="2:58" ht="14.25">
      <c r="B119" s="186"/>
      <c r="C119" s="191"/>
      <c r="D119" s="191"/>
      <c r="E119" s="191"/>
      <c r="F119" s="191"/>
      <c r="G119" s="192"/>
      <c r="H119" s="189"/>
      <c r="I119" s="188"/>
      <c r="J119" s="188"/>
      <c r="K119" s="188"/>
      <c r="L119" s="188"/>
      <c r="M119" s="188"/>
      <c r="N119" s="189"/>
      <c r="O119" s="186"/>
      <c r="P119" s="186"/>
      <c r="Q119" s="186"/>
      <c r="R119" s="186"/>
      <c r="S119" s="187"/>
      <c r="T119" s="189"/>
      <c r="U119" s="186"/>
      <c r="V119" s="186"/>
      <c r="W119" s="186"/>
      <c r="X119" s="188"/>
      <c r="Y119" s="187"/>
      <c r="Z119" s="190"/>
      <c r="AA119" s="186"/>
      <c r="AB119" s="186"/>
      <c r="AC119" s="186"/>
      <c r="AD119" s="186"/>
      <c r="AE119" s="187"/>
      <c r="AF119" s="186"/>
      <c r="AG119" s="186"/>
      <c r="AH119" s="186"/>
      <c r="AI119" s="186"/>
      <c r="AJ119" s="186"/>
      <c r="AK119" s="187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99"/>
    </row>
    <row r="120" spans="2:58" ht="14.25">
      <c r="B120" s="186"/>
      <c r="C120" s="191"/>
      <c r="D120" s="191"/>
      <c r="E120" s="191"/>
      <c r="F120" s="191"/>
      <c r="G120" s="192"/>
      <c r="H120" s="189"/>
      <c r="I120" s="188"/>
      <c r="J120" s="188"/>
      <c r="K120" s="188"/>
      <c r="L120" s="188"/>
      <c r="M120" s="188"/>
      <c r="N120" s="10"/>
      <c r="O120" s="187"/>
      <c r="P120" s="187"/>
      <c r="Q120" s="187"/>
      <c r="R120" s="187"/>
      <c r="S120" s="187"/>
      <c r="T120" s="10"/>
      <c r="U120" s="187"/>
      <c r="V120" s="187"/>
      <c r="W120" s="187"/>
      <c r="X120" s="187"/>
      <c r="Y120" s="187"/>
      <c r="Z120" s="10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6"/>
      <c r="AM120" s="186"/>
      <c r="AN120" s="186"/>
      <c r="AO120" s="186"/>
      <c r="AP120" s="186"/>
      <c r="AQ120" s="187"/>
      <c r="AR120" s="186"/>
      <c r="AS120" s="186"/>
      <c r="AT120" s="186"/>
      <c r="AU120" s="186"/>
      <c r="AV120" s="186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99"/>
    </row>
    <row r="121" spans="2:58" ht="14.25">
      <c r="B121" s="186"/>
      <c r="C121" s="102"/>
      <c r="D121" s="102"/>
      <c r="E121" s="102"/>
      <c r="F121" s="102"/>
      <c r="G121" s="103"/>
      <c r="H121" s="189"/>
      <c r="I121" s="188"/>
      <c r="J121" s="188"/>
      <c r="K121" s="188"/>
      <c r="L121" s="188"/>
      <c r="M121" s="188"/>
      <c r="N121" s="10"/>
      <c r="O121" s="187"/>
      <c r="P121" s="187"/>
      <c r="Q121" s="187"/>
      <c r="R121" s="187"/>
      <c r="S121" s="187"/>
      <c r="T121" s="10"/>
      <c r="U121" s="187"/>
      <c r="V121" s="187"/>
      <c r="W121" s="187"/>
      <c r="X121" s="187"/>
      <c r="Y121" s="187"/>
      <c r="Z121" s="10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99"/>
    </row>
    <row r="122" spans="2:58" ht="14.25">
      <c r="B122" s="186"/>
      <c r="C122" s="191"/>
      <c r="D122" s="191"/>
      <c r="E122" s="191"/>
      <c r="F122" s="191"/>
      <c r="G122" s="192"/>
      <c r="H122" s="10"/>
      <c r="I122" s="187"/>
      <c r="J122" s="187"/>
      <c r="K122" s="187"/>
      <c r="L122" s="187"/>
      <c r="M122" s="188"/>
      <c r="N122" s="10"/>
      <c r="O122" s="187"/>
      <c r="P122" s="187"/>
      <c r="Q122" s="187"/>
      <c r="R122" s="187"/>
      <c r="S122" s="187"/>
      <c r="T122" s="10"/>
      <c r="U122" s="187"/>
      <c r="V122" s="187"/>
      <c r="W122" s="187"/>
      <c r="X122" s="187"/>
      <c r="Y122" s="187"/>
      <c r="Z122" s="10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99"/>
    </row>
    <row r="123" spans="2:58" ht="14.25">
      <c r="B123" s="186"/>
      <c r="C123" s="191"/>
      <c r="D123" s="191"/>
      <c r="E123" s="191"/>
      <c r="F123" s="191"/>
      <c r="G123" s="192"/>
      <c r="H123" s="10"/>
      <c r="I123" s="187"/>
      <c r="J123" s="187"/>
      <c r="K123" s="187"/>
      <c r="L123" s="187"/>
      <c r="M123" s="188"/>
      <c r="N123" s="10"/>
      <c r="O123" s="187"/>
      <c r="P123" s="187"/>
      <c r="Q123" s="187"/>
      <c r="R123" s="187"/>
      <c r="S123" s="187"/>
      <c r="T123" s="10"/>
      <c r="U123" s="187"/>
      <c r="V123" s="187"/>
      <c r="W123" s="187"/>
      <c r="X123" s="187"/>
      <c r="Y123" s="187"/>
      <c r="Z123" s="10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99"/>
    </row>
    <row r="124" spans="2:58" ht="14.25">
      <c r="B124" s="186"/>
      <c r="C124" s="191"/>
      <c r="D124" s="191"/>
      <c r="E124" s="191"/>
      <c r="F124" s="191"/>
      <c r="G124" s="192"/>
      <c r="H124" s="189"/>
      <c r="I124" s="188"/>
      <c r="J124" s="188"/>
      <c r="K124" s="188"/>
      <c r="L124" s="188"/>
      <c r="M124" s="188"/>
      <c r="N124" s="10"/>
      <c r="O124" s="187"/>
      <c r="P124" s="187"/>
      <c r="Q124" s="187"/>
      <c r="R124" s="187"/>
      <c r="S124" s="187"/>
      <c r="T124" s="10"/>
      <c r="U124" s="187"/>
      <c r="V124" s="187"/>
      <c r="W124" s="187"/>
      <c r="X124" s="187"/>
      <c r="Y124" s="187"/>
      <c r="Z124" s="10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99"/>
    </row>
    <row r="125" spans="2:58" ht="14.25">
      <c r="B125" s="186"/>
      <c r="C125" s="191"/>
      <c r="D125" s="191"/>
      <c r="E125" s="191"/>
      <c r="F125" s="191"/>
      <c r="G125" s="192"/>
      <c r="H125" s="189"/>
      <c r="I125" s="188"/>
      <c r="J125" s="188"/>
      <c r="K125" s="188"/>
      <c r="L125" s="188"/>
      <c r="M125" s="188"/>
      <c r="N125" s="10"/>
      <c r="O125" s="187"/>
      <c r="P125" s="187"/>
      <c r="Q125" s="187"/>
      <c r="R125" s="187"/>
      <c r="S125" s="187"/>
      <c r="T125" s="10"/>
      <c r="U125" s="187"/>
      <c r="V125" s="187"/>
      <c r="W125" s="187"/>
      <c r="X125" s="187"/>
      <c r="Y125" s="187"/>
      <c r="Z125" s="10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6"/>
      <c r="AM125" s="186"/>
      <c r="AN125" s="186"/>
      <c r="AO125" s="186"/>
      <c r="AP125" s="186"/>
      <c r="AQ125" s="187"/>
      <c r="AR125" s="186"/>
      <c r="AS125" s="186"/>
      <c r="AT125" s="186"/>
      <c r="AU125" s="186"/>
      <c r="AV125" s="186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99"/>
    </row>
    <row r="126" spans="2:58" ht="14.25">
      <c r="B126" s="186"/>
      <c r="C126" s="102"/>
      <c r="D126" s="102"/>
      <c r="E126" s="102"/>
      <c r="F126" s="102"/>
      <c r="G126" s="103"/>
      <c r="H126" s="189"/>
      <c r="I126" s="188"/>
      <c r="J126" s="188"/>
      <c r="K126" s="188"/>
      <c r="L126" s="188"/>
      <c r="M126" s="188"/>
      <c r="N126" s="10"/>
      <c r="O126" s="187"/>
      <c r="P126" s="187"/>
      <c r="Q126" s="187"/>
      <c r="R126" s="187"/>
      <c r="S126" s="187"/>
      <c r="T126" s="10"/>
      <c r="U126" s="187"/>
      <c r="V126" s="187"/>
      <c r="W126" s="187"/>
      <c r="X126" s="187"/>
      <c r="Y126" s="187"/>
      <c r="Z126" s="10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99"/>
    </row>
    <row r="127" spans="2:58" ht="14.25">
      <c r="B127" s="186"/>
      <c r="C127" s="102"/>
      <c r="D127" s="102"/>
      <c r="E127" s="102"/>
      <c r="F127" s="102"/>
      <c r="G127" s="103"/>
      <c r="H127" s="10"/>
      <c r="I127" s="187"/>
      <c r="J127" s="187"/>
      <c r="K127" s="187"/>
      <c r="L127" s="187"/>
      <c r="M127" s="188"/>
      <c r="N127" s="10"/>
      <c r="O127" s="187"/>
      <c r="P127" s="187"/>
      <c r="Q127" s="187"/>
      <c r="R127" s="187"/>
      <c r="S127" s="187"/>
      <c r="T127" s="10"/>
      <c r="U127" s="187"/>
      <c r="V127" s="187"/>
      <c r="W127" s="187"/>
      <c r="X127" s="187"/>
      <c r="Y127" s="187"/>
      <c r="Z127" s="10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7"/>
      <c r="BB127" s="187"/>
      <c r="BC127" s="187"/>
      <c r="BD127" s="187"/>
      <c r="BE127" s="187"/>
      <c r="BF127" s="199"/>
    </row>
    <row r="128" spans="2:58" ht="14.25">
      <c r="B128" s="186"/>
      <c r="C128" s="191"/>
      <c r="D128" s="191"/>
      <c r="E128" s="191"/>
      <c r="F128" s="191"/>
      <c r="G128" s="192"/>
      <c r="H128" s="10"/>
      <c r="I128" s="187"/>
      <c r="J128" s="187"/>
      <c r="K128" s="187"/>
      <c r="L128" s="187"/>
      <c r="M128" s="188"/>
      <c r="N128" s="10"/>
      <c r="O128" s="187"/>
      <c r="P128" s="187"/>
      <c r="Q128" s="187"/>
      <c r="R128" s="187"/>
      <c r="S128" s="187"/>
      <c r="T128" s="10"/>
      <c r="U128" s="187"/>
      <c r="V128" s="187"/>
      <c r="W128" s="187"/>
      <c r="X128" s="187"/>
      <c r="Y128" s="187"/>
      <c r="Z128" s="10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99"/>
    </row>
    <row r="129" spans="2:58" ht="14.25">
      <c r="B129" s="186"/>
      <c r="C129" s="191"/>
      <c r="D129" s="191"/>
      <c r="E129" s="191"/>
      <c r="F129" s="191"/>
      <c r="G129" s="192"/>
      <c r="H129" s="10"/>
      <c r="I129" s="187"/>
      <c r="J129" s="187"/>
      <c r="K129" s="187"/>
      <c r="L129" s="187"/>
      <c r="M129" s="188"/>
      <c r="N129" s="10"/>
      <c r="O129" s="187"/>
      <c r="P129" s="187"/>
      <c r="Q129" s="187"/>
      <c r="R129" s="187"/>
      <c r="S129" s="187"/>
      <c r="T129" s="10"/>
      <c r="U129" s="187"/>
      <c r="V129" s="187"/>
      <c r="W129" s="187"/>
      <c r="X129" s="187"/>
      <c r="Y129" s="187"/>
      <c r="Z129" s="10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87"/>
      <c r="BF129" s="199"/>
    </row>
    <row r="130" spans="2:58" ht="14.25">
      <c r="B130" s="186"/>
      <c r="C130" s="191"/>
      <c r="D130" s="191"/>
      <c r="E130" s="191"/>
      <c r="F130" s="191"/>
      <c r="G130" s="192"/>
      <c r="H130" s="189"/>
      <c r="I130" s="188"/>
      <c r="J130" s="188"/>
      <c r="K130" s="188"/>
      <c r="L130" s="188"/>
      <c r="M130" s="188"/>
      <c r="N130" s="10"/>
      <c r="O130" s="187"/>
      <c r="P130" s="187"/>
      <c r="Q130" s="187"/>
      <c r="R130" s="187"/>
      <c r="S130" s="187"/>
      <c r="T130" s="10"/>
      <c r="U130" s="187"/>
      <c r="V130" s="187"/>
      <c r="W130" s="187"/>
      <c r="X130" s="187"/>
      <c r="Y130" s="187"/>
      <c r="Z130" s="10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187"/>
      <c r="BF130" s="199"/>
    </row>
    <row r="131" spans="2:58" ht="14.25">
      <c r="B131" s="186"/>
      <c r="C131" s="191"/>
      <c r="D131" s="191"/>
      <c r="E131" s="191"/>
      <c r="F131" s="191"/>
      <c r="G131" s="192"/>
      <c r="H131" s="189"/>
      <c r="I131" s="188"/>
      <c r="J131" s="188"/>
      <c r="K131" s="188"/>
      <c r="L131" s="188"/>
      <c r="M131" s="188"/>
      <c r="N131" s="10"/>
      <c r="O131" s="187"/>
      <c r="P131" s="187"/>
      <c r="Q131" s="187"/>
      <c r="R131" s="187"/>
      <c r="S131" s="187"/>
      <c r="T131" s="10"/>
      <c r="U131" s="187"/>
      <c r="V131" s="187"/>
      <c r="W131" s="187"/>
      <c r="X131" s="187"/>
      <c r="Y131" s="187"/>
      <c r="Z131" s="10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99"/>
    </row>
    <row r="132" spans="2:58" ht="14.25">
      <c r="B132" s="186"/>
      <c r="C132" s="102"/>
      <c r="D132" s="102"/>
      <c r="E132" s="102"/>
      <c r="F132" s="102"/>
      <c r="G132" s="103"/>
      <c r="H132" s="10"/>
      <c r="I132" s="187"/>
      <c r="J132" s="187"/>
      <c r="K132" s="187"/>
      <c r="L132" s="187"/>
      <c r="M132" s="188"/>
      <c r="N132" s="10"/>
      <c r="O132" s="187"/>
      <c r="P132" s="187"/>
      <c r="Q132" s="187"/>
      <c r="R132" s="187"/>
      <c r="S132" s="187"/>
      <c r="T132" s="10"/>
      <c r="U132" s="187"/>
      <c r="V132" s="187"/>
      <c r="W132" s="187"/>
      <c r="X132" s="187"/>
      <c r="Y132" s="187"/>
      <c r="Z132" s="10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99"/>
    </row>
    <row r="133" spans="2:58" ht="14.25">
      <c r="B133" s="186"/>
      <c r="C133" s="102"/>
      <c r="D133" s="5"/>
      <c r="E133" s="5"/>
      <c r="F133" s="5"/>
      <c r="G133" s="7"/>
      <c r="H133" s="189"/>
      <c r="I133" s="188"/>
      <c r="J133" s="188"/>
      <c r="K133" s="188"/>
      <c r="L133" s="188"/>
      <c r="M133" s="188"/>
      <c r="N133" s="10"/>
      <c r="O133" s="187"/>
      <c r="P133" s="187"/>
      <c r="Q133" s="187"/>
      <c r="R133" s="187"/>
      <c r="S133" s="187"/>
      <c r="T133" s="10"/>
      <c r="U133" s="187"/>
      <c r="V133" s="187"/>
      <c r="W133" s="187"/>
      <c r="X133" s="187"/>
      <c r="Y133" s="187"/>
      <c r="Z133" s="10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99"/>
    </row>
    <row r="134" spans="2:58" ht="14.25">
      <c r="B134" s="186"/>
      <c r="C134" s="191"/>
      <c r="D134" s="191"/>
      <c r="E134" s="191"/>
      <c r="F134" s="191"/>
      <c r="G134" s="192"/>
      <c r="H134" s="189"/>
      <c r="I134" s="188"/>
      <c r="J134" s="188"/>
      <c r="K134" s="188"/>
      <c r="L134" s="188"/>
      <c r="M134" s="188"/>
      <c r="N134" s="10"/>
      <c r="O134" s="187"/>
      <c r="P134" s="187"/>
      <c r="Q134" s="187"/>
      <c r="R134" s="187"/>
      <c r="S134" s="187"/>
      <c r="T134" s="10"/>
      <c r="U134" s="187"/>
      <c r="V134" s="187"/>
      <c r="W134" s="187"/>
      <c r="X134" s="187"/>
      <c r="Y134" s="187"/>
      <c r="Z134" s="10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99"/>
    </row>
    <row r="135" spans="2:58" ht="14.25">
      <c r="B135" s="186"/>
      <c r="C135" s="102"/>
      <c r="D135" s="102"/>
      <c r="E135" s="102"/>
      <c r="F135" s="102"/>
      <c r="G135" s="103"/>
      <c r="H135" s="10"/>
      <c r="I135" s="187"/>
      <c r="J135" s="187"/>
      <c r="K135" s="187"/>
      <c r="L135" s="187"/>
      <c r="M135" s="188"/>
      <c r="N135" s="10"/>
      <c r="O135" s="187"/>
      <c r="P135" s="187"/>
      <c r="Q135" s="187"/>
      <c r="R135" s="187"/>
      <c r="S135" s="187"/>
      <c r="T135" s="189"/>
      <c r="U135" s="186"/>
      <c r="V135" s="186"/>
      <c r="W135" s="186"/>
      <c r="X135" s="188"/>
      <c r="Y135" s="187"/>
      <c r="Z135" s="190"/>
      <c r="AA135" s="186"/>
      <c r="AB135" s="186"/>
      <c r="AC135" s="186"/>
      <c r="AD135" s="186"/>
      <c r="AE135" s="187"/>
      <c r="AF135" s="186"/>
      <c r="AG135" s="186"/>
      <c r="AH135" s="186"/>
      <c r="AI135" s="186"/>
      <c r="AJ135" s="186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99"/>
    </row>
    <row r="136" spans="2:58" ht="14.25">
      <c r="B136" s="186"/>
      <c r="C136" s="193"/>
      <c r="D136" s="193"/>
      <c r="E136" s="193"/>
      <c r="F136" s="193"/>
      <c r="G136" s="207"/>
      <c r="H136" s="99"/>
      <c r="I136" s="204"/>
      <c r="J136" s="204"/>
      <c r="K136" s="204"/>
      <c r="L136" s="204"/>
      <c r="M136" s="203"/>
      <c r="N136" s="99"/>
      <c r="O136" s="204"/>
      <c r="P136" s="204"/>
      <c r="Q136" s="204"/>
      <c r="R136" s="204"/>
      <c r="S136" s="204"/>
      <c r="T136" s="99"/>
      <c r="U136" s="204"/>
      <c r="V136" s="204"/>
      <c r="W136" s="204"/>
      <c r="X136" s="204"/>
      <c r="Y136" s="204"/>
      <c r="Z136" s="99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6"/>
    </row>
    <row r="137" spans="2:58" ht="14.25">
      <c r="B137" s="186"/>
      <c r="C137" s="191"/>
      <c r="D137" s="191"/>
      <c r="E137" s="191"/>
      <c r="F137" s="191"/>
      <c r="G137" s="192"/>
      <c r="H137" s="189"/>
      <c r="I137" s="188"/>
      <c r="J137" s="188"/>
      <c r="K137" s="188"/>
      <c r="L137" s="188"/>
      <c r="M137" s="188"/>
      <c r="N137" s="10"/>
      <c r="O137" s="187"/>
      <c r="P137" s="187"/>
      <c r="Q137" s="187"/>
      <c r="R137" s="187"/>
      <c r="S137" s="187"/>
      <c r="T137" s="10"/>
      <c r="U137" s="187"/>
      <c r="V137" s="187"/>
      <c r="W137" s="187"/>
      <c r="X137" s="187"/>
      <c r="Y137" s="187"/>
      <c r="Z137" s="10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99"/>
    </row>
    <row r="138" spans="2:58" ht="14.25">
      <c r="B138" s="186"/>
      <c r="C138" s="191"/>
      <c r="D138" s="191"/>
      <c r="E138" s="191"/>
      <c r="F138" s="191"/>
      <c r="G138" s="192"/>
      <c r="H138" s="10"/>
      <c r="I138" s="187"/>
      <c r="J138" s="187"/>
      <c r="K138" s="187"/>
      <c r="L138" s="187"/>
      <c r="M138" s="188"/>
      <c r="N138" s="10"/>
      <c r="O138" s="187"/>
      <c r="P138" s="187"/>
      <c r="Q138" s="187"/>
      <c r="R138" s="187"/>
      <c r="S138" s="187"/>
      <c r="T138" s="10"/>
      <c r="U138" s="187"/>
      <c r="V138" s="187"/>
      <c r="W138" s="187"/>
      <c r="X138" s="187"/>
      <c r="Y138" s="187"/>
      <c r="Z138" s="10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99"/>
    </row>
    <row r="139" spans="2:58" ht="14.25">
      <c r="B139" s="186"/>
      <c r="C139" s="191"/>
      <c r="D139" s="191"/>
      <c r="E139" s="191"/>
      <c r="F139" s="191"/>
      <c r="G139" s="192"/>
      <c r="H139" s="189"/>
      <c r="I139" s="188"/>
      <c r="J139" s="188"/>
      <c r="K139" s="188"/>
      <c r="L139" s="188"/>
      <c r="M139" s="188"/>
      <c r="N139" s="10"/>
      <c r="O139" s="187"/>
      <c r="P139" s="187"/>
      <c r="Q139" s="187"/>
      <c r="R139" s="187"/>
      <c r="S139" s="187"/>
      <c r="T139" s="10"/>
      <c r="U139" s="187"/>
      <c r="V139" s="187"/>
      <c r="W139" s="187"/>
      <c r="X139" s="187"/>
      <c r="Y139" s="187"/>
      <c r="Z139" s="10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99"/>
    </row>
    <row r="140" spans="2:58" ht="14.25">
      <c r="B140" s="186"/>
      <c r="C140" s="191"/>
      <c r="D140" s="191"/>
      <c r="E140" s="191"/>
      <c r="F140" s="191"/>
      <c r="G140" s="192"/>
      <c r="H140" s="189"/>
      <c r="I140" s="188"/>
      <c r="J140" s="188"/>
      <c r="K140" s="188"/>
      <c r="L140" s="188"/>
      <c r="M140" s="188"/>
      <c r="N140" s="10"/>
      <c r="O140" s="187"/>
      <c r="P140" s="187"/>
      <c r="Q140" s="187"/>
      <c r="R140" s="187"/>
      <c r="S140" s="187"/>
      <c r="T140" s="10"/>
      <c r="U140" s="187"/>
      <c r="V140" s="187"/>
      <c r="W140" s="187"/>
      <c r="X140" s="187"/>
      <c r="Y140" s="187"/>
      <c r="Z140" s="10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6"/>
      <c r="AM140" s="186"/>
      <c r="AN140" s="186"/>
      <c r="AO140" s="186"/>
      <c r="AP140" s="186"/>
      <c r="AQ140" s="187"/>
      <c r="AR140" s="186"/>
      <c r="AS140" s="186"/>
      <c r="AT140" s="186"/>
      <c r="AU140" s="186"/>
      <c r="AV140" s="186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99"/>
    </row>
    <row r="141" spans="2:58" ht="14.25">
      <c r="B141" s="186"/>
      <c r="C141" s="191"/>
      <c r="D141" s="191"/>
      <c r="E141" s="191"/>
      <c r="F141" s="191"/>
      <c r="G141" s="192"/>
      <c r="H141" s="10"/>
      <c r="I141" s="187"/>
      <c r="J141" s="187"/>
      <c r="K141" s="187"/>
      <c r="L141" s="187"/>
      <c r="M141" s="188"/>
      <c r="N141" s="10"/>
      <c r="O141" s="187"/>
      <c r="P141" s="187"/>
      <c r="Q141" s="187"/>
      <c r="R141" s="187"/>
      <c r="S141" s="187"/>
      <c r="T141" s="189"/>
      <c r="U141" s="186"/>
      <c r="V141" s="186"/>
      <c r="W141" s="186"/>
      <c r="X141" s="188"/>
      <c r="Y141" s="187"/>
      <c r="Z141" s="190"/>
      <c r="AA141" s="186"/>
      <c r="AB141" s="186"/>
      <c r="AC141" s="186"/>
      <c r="AD141" s="186"/>
      <c r="AE141" s="187"/>
      <c r="AF141" s="186"/>
      <c r="AG141" s="186"/>
      <c r="AH141" s="186"/>
      <c r="AI141" s="186"/>
      <c r="AJ141" s="186"/>
      <c r="AK141" s="187"/>
      <c r="AL141" s="186"/>
      <c r="AM141" s="186"/>
      <c r="AN141" s="186"/>
      <c r="AO141" s="186"/>
      <c r="AP141" s="186"/>
      <c r="AQ141" s="187"/>
      <c r="AR141" s="186"/>
      <c r="AS141" s="186"/>
      <c r="AT141" s="186"/>
      <c r="AU141" s="186"/>
      <c r="AV141" s="186"/>
      <c r="AW141" s="187"/>
      <c r="AX141" s="187"/>
      <c r="AY141" s="187"/>
      <c r="AZ141" s="187"/>
      <c r="BA141" s="187"/>
      <c r="BB141" s="187"/>
      <c r="BC141" s="187"/>
      <c r="BD141" s="187"/>
      <c r="BE141" s="187"/>
      <c r="BF141" s="199"/>
    </row>
    <row r="142" spans="2:58" ht="14.25">
      <c r="B142" s="186"/>
      <c r="C142" s="191"/>
      <c r="D142" s="191"/>
      <c r="E142" s="191"/>
      <c r="F142" s="191"/>
      <c r="G142" s="192"/>
      <c r="H142" s="189"/>
      <c r="I142" s="188"/>
      <c r="J142" s="188"/>
      <c r="K142" s="188"/>
      <c r="L142" s="188"/>
      <c r="M142" s="188"/>
      <c r="N142" s="189"/>
      <c r="O142" s="186"/>
      <c r="P142" s="186"/>
      <c r="Q142" s="186"/>
      <c r="R142" s="186"/>
      <c r="S142" s="187"/>
      <c r="T142" s="10"/>
      <c r="U142" s="187"/>
      <c r="V142" s="187"/>
      <c r="W142" s="187"/>
      <c r="X142" s="187"/>
      <c r="Y142" s="187"/>
      <c r="Z142" s="10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99"/>
    </row>
    <row r="143" spans="2:58" ht="14.25">
      <c r="B143" s="186"/>
      <c r="C143" s="191"/>
      <c r="D143" s="191"/>
      <c r="E143" s="191"/>
      <c r="F143" s="191"/>
      <c r="G143" s="192"/>
      <c r="H143" s="189"/>
      <c r="I143" s="188"/>
      <c r="J143" s="188"/>
      <c r="K143" s="188"/>
      <c r="L143" s="188"/>
      <c r="M143" s="188"/>
      <c r="N143" s="10"/>
      <c r="O143" s="187"/>
      <c r="P143" s="187"/>
      <c r="Q143" s="187"/>
      <c r="R143" s="187"/>
      <c r="S143" s="187"/>
      <c r="T143" s="10"/>
      <c r="U143" s="187"/>
      <c r="V143" s="187"/>
      <c r="W143" s="187"/>
      <c r="X143" s="187"/>
      <c r="Y143" s="187"/>
      <c r="Z143" s="10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6"/>
      <c r="AM143" s="186"/>
      <c r="AN143" s="186"/>
      <c r="AO143" s="186"/>
      <c r="AP143" s="186"/>
      <c r="AQ143" s="187"/>
      <c r="AR143" s="186"/>
      <c r="AS143" s="186"/>
      <c r="AT143" s="186"/>
      <c r="AU143" s="186"/>
      <c r="AV143" s="186"/>
      <c r="AW143" s="187"/>
      <c r="AX143" s="187"/>
      <c r="AY143" s="187"/>
      <c r="AZ143" s="187"/>
      <c r="BA143" s="187"/>
      <c r="BB143" s="187"/>
      <c r="BC143" s="187"/>
      <c r="BD143" s="187"/>
      <c r="BE143" s="187"/>
      <c r="BF143" s="199"/>
    </row>
    <row r="144" spans="2:58" ht="14.25">
      <c r="B144" s="186"/>
      <c r="C144" s="191"/>
      <c r="D144" s="191"/>
      <c r="E144" s="191"/>
      <c r="F144" s="191"/>
      <c r="G144" s="192"/>
      <c r="H144" s="189"/>
      <c r="I144" s="187"/>
      <c r="J144" s="187"/>
      <c r="K144" s="187"/>
      <c r="L144" s="187"/>
      <c r="M144" s="188"/>
      <c r="N144" s="10"/>
      <c r="O144" s="187"/>
      <c r="P144" s="187"/>
      <c r="Q144" s="187"/>
      <c r="R144" s="187"/>
      <c r="S144" s="187"/>
      <c r="T144" s="189"/>
      <c r="U144" s="186"/>
      <c r="V144" s="186"/>
      <c r="W144" s="186"/>
      <c r="X144" s="188"/>
      <c r="Y144" s="187"/>
      <c r="Z144" s="190"/>
      <c r="AA144" s="186"/>
      <c r="AB144" s="186"/>
      <c r="AC144" s="186"/>
      <c r="AD144" s="186"/>
      <c r="AE144" s="187"/>
      <c r="AF144" s="186"/>
      <c r="AG144" s="186"/>
      <c r="AH144" s="186"/>
      <c r="AI144" s="186"/>
      <c r="AJ144" s="186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99"/>
    </row>
    <row r="145" spans="2:58" ht="14.25">
      <c r="B145" s="186"/>
      <c r="C145" s="191"/>
      <c r="D145" s="191"/>
      <c r="E145" s="191"/>
      <c r="F145" s="191"/>
      <c r="G145" s="192"/>
      <c r="H145" s="10"/>
      <c r="I145" s="187"/>
      <c r="J145" s="187"/>
      <c r="K145" s="187"/>
      <c r="L145" s="187"/>
      <c r="M145" s="188"/>
      <c r="N145" s="10"/>
      <c r="O145" s="187"/>
      <c r="P145" s="187"/>
      <c r="Q145" s="187"/>
      <c r="R145" s="187"/>
      <c r="S145" s="187"/>
      <c r="T145" s="10"/>
      <c r="U145" s="187"/>
      <c r="V145" s="187"/>
      <c r="W145" s="187"/>
      <c r="X145" s="187"/>
      <c r="Y145" s="187"/>
      <c r="Z145" s="10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99"/>
    </row>
    <row r="146" spans="2:58" ht="14.25">
      <c r="B146" s="186"/>
      <c r="C146" s="191"/>
      <c r="D146" s="191"/>
      <c r="E146" s="191"/>
      <c r="F146" s="191"/>
      <c r="G146" s="192"/>
      <c r="H146" s="10"/>
      <c r="I146" s="187"/>
      <c r="J146" s="187"/>
      <c r="K146" s="187"/>
      <c r="L146" s="187"/>
      <c r="M146" s="188"/>
      <c r="N146" s="189"/>
      <c r="O146" s="186"/>
      <c r="P146" s="186"/>
      <c r="Q146" s="186"/>
      <c r="R146" s="186"/>
      <c r="S146" s="187"/>
      <c r="T146" s="10"/>
      <c r="U146" s="187"/>
      <c r="V146" s="187"/>
      <c r="W146" s="187"/>
      <c r="X146" s="187"/>
      <c r="Y146" s="187"/>
      <c r="Z146" s="10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6"/>
      <c r="AM146" s="186"/>
      <c r="AN146" s="186"/>
      <c r="AO146" s="186"/>
      <c r="AP146" s="186"/>
      <c r="AQ146" s="187"/>
      <c r="AR146" s="186"/>
      <c r="AS146" s="186"/>
      <c r="AT146" s="186"/>
      <c r="AU146" s="186"/>
      <c r="AV146" s="186"/>
      <c r="AW146" s="187"/>
      <c r="AX146" s="187"/>
      <c r="AY146" s="187"/>
      <c r="AZ146" s="187"/>
      <c r="BA146" s="187"/>
      <c r="BB146" s="187"/>
      <c r="BC146" s="187"/>
      <c r="BD146" s="187"/>
      <c r="BE146" s="187"/>
      <c r="BF146" s="199"/>
    </row>
    <row r="147" spans="2:58" ht="14.25">
      <c r="B147" s="186"/>
      <c r="C147" s="191"/>
      <c r="D147" s="191"/>
      <c r="E147" s="191"/>
      <c r="F147" s="191"/>
      <c r="G147" s="192"/>
      <c r="H147" s="10"/>
      <c r="I147" s="187"/>
      <c r="J147" s="187"/>
      <c r="K147" s="187"/>
      <c r="L147" s="187"/>
      <c r="M147" s="188"/>
      <c r="N147" s="189"/>
      <c r="O147" s="186"/>
      <c r="P147" s="186"/>
      <c r="Q147" s="186"/>
      <c r="R147" s="186"/>
      <c r="S147" s="187"/>
      <c r="T147" s="10"/>
      <c r="U147" s="187"/>
      <c r="V147" s="187"/>
      <c r="W147" s="187"/>
      <c r="X147" s="187"/>
      <c r="Y147" s="187"/>
      <c r="Z147" s="10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6"/>
      <c r="AM147" s="186"/>
      <c r="AN147" s="186"/>
      <c r="AO147" s="186"/>
      <c r="AP147" s="186"/>
      <c r="AQ147" s="187"/>
      <c r="AR147" s="186"/>
      <c r="AS147" s="186"/>
      <c r="AT147" s="186"/>
      <c r="AU147" s="186"/>
      <c r="AV147" s="186"/>
      <c r="AW147" s="187"/>
      <c r="AX147" s="187"/>
      <c r="AY147" s="187"/>
      <c r="AZ147" s="187"/>
      <c r="BA147" s="187"/>
      <c r="BB147" s="187"/>
      <c r="BC147" s="187"/>
      <c r="BD147" s="187"/>
      <c r="BE147" s="187"/>
      <c r="BF147" s="199"/>
    </row>
    <row r="148" spans="2:58" ht="14.25">
      <c r="B148" s="186"/>
      <c r="C148" s="191"/>
      <c r="D148" s="191"/>
      <c r="E148" s="191"/>
      <c r="F148" s="191"/>
      <c r="G148" s="192"/>
      <c r="H148" s="10"/>
      <c r="I148" s="187"/>
      <c r="J148" s="187"/>
      <c r="K148" s="187"/>
      <c r="L148" s="187"/>
      <c r="M148" s="188"/>
      <c r="N148" s="10"/>
      <c r="O148" s="187"/>
      <c r="P148" s="187"/>
      <c r="Q148" s="187"/>
      <c r="R148" s="187"/>
      <c r="S148" s="187"/>
      <c r="T148" s="10"/>
      <c r="U148" s="187"/>
      <c r="V148" s="187"/>
      <c r="W148" s="187"/>
      <c r="X148" s="187"/>
      <c r="Y148" s="187"/>
      <c r="Z148" s="10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6"/>
      <c r="AM148" s="186"/>
      <c r="AN148" s="186"/>
      <c r="AO148" s="186"/>
      <c r="AP148" s="186"/>
      <c r="AQ148" s="187"/>
      <c r="AR148" s="186"/>
      <c r="AS148" s="186"/>
      <c r="AT148" s="186"/>
      <c r="AU148" s="186"/>
      <c r="AV148" s="186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99"/>
    </row>
    <row r="149" spans="2:58" ht="14.25">
      <c r="B149" s="186"/>
      <c r="C149" s="191"/>
      <c r="D149" s="191"/>
      <c r="E149" s="191"/>
      <c r="F149" s="191"/>
      <c r="G149" s="192"/>
      <c r="H149" s="10"/>
      <c r="I149" s="187"/>
      <c r="J149" s="187"/>
      <c r="K149" s="187"/>
      <c r="L149" s="187"/>
      <c r="M149" s="188"/>
      <c r="N149" s="189"/>
      <c r="O149" s="186"/>
      <c r="P149" s="186"/>
      <c r="Q149" s="186"/>
      <c r="R149" s="186"/>
      <c r="S149" s="187"/>
      <c r="T149" s="10"/>
      <c r="U149" s="187"/>
      <c r="V149" s="187"/>
      <c r="W149" s="187"/>
      <c r="X149" s="187"/>
      <c r="Y149" s="187"/>
      <c r="Z149" s="10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6"/>
      <c r="AM149" s="186"/>
      <c r="AN149" s="186"/>
      <c r="AO149" s="186"/>
      <c r="AP149" s="186"/>
      <c r="AQ149" s="187"/>
      <c r="AR149" s="186"/>
      <c r="AS149" s="186"/>
      <c r="AT149" s="186"/>
      <c r="AU149" s="186"/>
      <c r="AV149" s="186"/>
      <c r="AW149" s="187"/>
      <c r="AX149" s="187"/>
      <c r="AY149" s="187"/>
      <c r="AZ149" s="187"/>
      <c r="BA149" s="187"/>
      <c r="BB149" s="187"/>
      <c r="BC149" s="187"/>
      <c r="BD149" s="187"/>
      <c r="BE149" s="187"/>
      <c r="BF149" s="199"/>
    </row>
    <row r="150" spans="2:58" ht="14.25">
      <c r="B150" s="186"/>
      <c r="C150" s="191"/>
      <c r="D150" s="191"/>
      <c r="E150" s="191"/>
      <c r="F150" s="191"/>
      <c r="G150" s="192"/>
      <c r="H150" s="10"/>
      <c r="I150" s="187"/>
      <c r="J150" s="187"/>
      <c r="K150" s="187"/>
      <c r="L150" s="187"/>
      <c r="M150" s="188"/>
      <c r="N150" s="10"/>
      <c r="O150" s="187"/>
      <c r="P150" s="187"/>
      <c r="Q150" s="187"/>
      <c r="R150" s="187"/>
      <c r="S150" s="187"/>
      <c r="T150" s="10"/>
      <c r="U150" s="187"/>
      <c r="V150" s="187"/>
      <c r="W150" s="187"/>
      <c r="X150" s="187"/>
      <c r="Y150" s="187"/>
      <c r="Z150" s="10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99"/>
    </row>
    <row r="151" spans="2:58" ht="14.25">
      <c r="B151" s="186"/>
      <c r="C151" s="191"/>
      <c r="D151" s="191"/>
      <c r="E151" s="191"/>
      <c r="F151" s="191"/>
      <c r="G151" s="192"/>
      <c r="H151" s="10"/>
      <c r="I151" s="188"/>
      <c r="J151" s="188"/>
      <c r="K151" s="188"/>
      <c r="L151" s="188"/>
      <c r="M151" s="188"/>
      <c r="N151" s="10"/>
      <c r="O151" s="187"/>
      <c r="P151" s="187"/>
      <c r="Q151" s="187"/>
      <c r="R151" s="187"/>
      <c r="S151" s="187"/>
      <c r="T151" s="10"/>
      <c r="U151" s="187"/>
      <c r="V151" s="187"/>
      <c r="W151" s="187"/>
      <c r="X151" s="187"/>
      <c r="Y151" s="187"/>
      <c r="Z151" s="10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6"/>
      <c r="AM151" s="186"/>
      <c r="AN151" s="186"/>
      <c r="AO151" s="186"/>
      <c r="AP151" s="186"/>
      <c r="AQ151" s="187"/>
      <c r="AR151" s="186"/>
      <c r="AS151" s="186"/>
      <c r="AT151" s="186"/>
      <c r="AU151" s="186"/>
      <c r="AV151" s="186"/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99"/>
    </row>
    <row r="152" spans="2:58" ht="14.25">
      <c r="B152" s="186"/>
      <c r="C152" s="191"/>
      <c r="D152" s="191"/>
      <c r="E152" s="191"/>
      <c r="F152" s="191"/>
      <c r="G152" s="192"/>
      <c r="H152" s="189"/>
      <c r="I152" s="187"/>
      <c r="J152" s="187"/>
      <c r="K152" s="187"/>
      <c r="L152" s="187"/>
      <c r="M152" s="188"/>
      <c r="N152" s="10"/>
      <c r="O152" s="187"/>
      <c r="P152" s="187"/>
      <c r="Q152" s="187"/>
      <c r="R152" s="187"/>
      <c r="S152" s="187"/>
      <c r="T152" s="10"/>
      <c r="U152" s="187"/>
      <c r="V152" s="187"/>
      <c r="W152" s="187"/>
      <c r="X152" s="187"/>
      <c r="Y152" s="187"/>
      <c r="Z152" s="10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99"/>
    </row>
    <row r="153" spans="2:58" ht="14.25">
      <c r="B153" s="186"/>
      <c r="C153" s="191"/>
      <c r="D153" s="191"/>
      <c r="E153" s="191"/>
      <c r="F153" s="191"/>
      <c r="G153" s="192"/>
      <c r="H153" s="10"/>
      <c r="I153" s="188"/>
      <c r="J153" s="188"/>
      <c r="K153" s="188"/>
      <c r="L153" s="188"/>
      <c r="M153" s="188"/>
      <c r="N153" s="10"/>
      <c r="O153" s="187"/>
      <c r="P153" s="187"/>
      <c r="Q153" s="187"/>
      <c r="R153" s="187"/>
      <c r="S153" s="187"/>
      <c r="T153" s="10"/>
      <c r="U153" s="187"/>
      <c r="V153" s="187"/>
      <c r="W153" s="187"/>
      <c r="X153" s="187"/>
      <c r="Y153" s="187"/>
      <c r="Z153" s="10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87"/>
      <c r="BC153" s="187"/>
      <c r="BD153" s="187"/>
      <c r="BE153" s="187"/>
      <c r="BF153" s="199"/>
    </row>
    <row r="154" spans="2:58" ht="14.25">
      <c r="B154" s="186"/>
      <c r="C154" s="191"/>
      <c r="D154" s="191"/>
      <c r="E154" s="191"/>
      <c r="F154" s="191"/>
      <c r="G154" s="192"/>
      <c r="H154" s="189"/>
      <c r="I154" s="187"/>
      <c r="J154" s="187"/>
      <c r="K154" s="187"/>
      <c r="L154" s="187"/>
      <c r="M154" s="188"/>
      <c r="N154" s="10"/>
      <c r="O154" s="187"/>
      <c r="P154" s="187"/>
      <c r="Q154" s="187"/>
      <c r="R154" s="187"/>
      <c r="S154" s="187"/>
      <c r="T154" s="10"/>
      <c r="U154" s="187"/>
      <c r="V154" s="187"/>
      <c r="W154" s="187"/>
      <c r="X154" s="187"/>
      <c r="Y154" s="187"/>
      <c r="Z154" s="10"/>
      <c r="AA154" s="187"/>
      <c r="AB154" s="187"/>
      <c r="AC154" s="187"/>
      <c r="AD154" s="187"/>
      <c r="AE154" s="187"/>
      <c r="AF154" s="186"/>
      <c r="AG154" s="186"/>
      <c r="AH154" s="186"/>
      <c r="AI154" s="186"/>
      <c r="AJ154" s="186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99"/>
    </row>
    <row r="155" spans="2:58" ht="14.25">
      <c r="B155" s="186"/>
      <c r="C155" s="191"/>
      <c r="D155" s="191"/>
      <c r="E155" s="191"/>
      <c r="F155" s="191"/>
      <c r="G155" s="192"/>
      <c r="H155" s="10"/>
      <c r="I155" s="187"/>
      <c r="J155" s="187"/>
      <c r="K155" s="187"/>
      <c r="L155" s="187"/>
      <c r="M155" s="188"/>
      <c r="N155" s="10"/>
      <c r="O155" s="187"/>
      <c r="P155" s="187"/>
      <c r="Q155" s="187"/>
      <c r="R155" s="187"/>
      <c r="S155" s="187"/>
      <c r="T155" s="10"/>
      <c r="U155" s="187"/>
      <c r="V155" s="187"/>
      <c r="W155" s="187"/>
      <c r="X155" s="187"/>
      <c r="Y155" s="187"/>
      <c r="Z155" s="10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99"/>
    </row>
    <row r="156" spans="2:58" ht="14.25">
      <c r="B156" s="186"/>
      <c r="C156" s="191"/>
      <c r="D156" s="191"/>
      <c r="E156" s="191"/>
      <c r="F156" s="191"/>
      <c r="G156" s="192"/>
      <c r="H156" s="10"/>
      <c r="I156" s="187"/>
      <c r="J156" s="187"/>
      <c r="K156" s="187"/>
      <c r="L156" s="187"/>
      <c r="M156" s="188"/>
      <c r="N156" s="10"/>
      <c r="O156" s="187"/>
      <c r="P156" s="187"/>
      <c r="Q156" s="187"/>
      <c r="R156" s="187"/>
      <c r="S156" s="187"/>
      <c r="T156" s="189"/>
      <c r="U156" s="186"/>
      <c r="V156" s="186"/>
      <c r="W156" s="186"/>
      <c r="X156" s="188"/>
      <c r="Y156" s="187"/>
      <c r="Z156" s="190"/>
      <c r="AA156" s="186"/>
      <c r="AB156" s="186"/>
      <c r="AC156" s="186"/>
      <c r="AD156" s="186"/>
      <c r="AE156" s="187"/>
      <c r="AF156" s="186"/>
      <c r="AG156" s="186"/>
      <c r="AH156" s="186"/>
      <c r="AI156" s="186"/>
      <c r="AJ156" s="186"/>
      <c r="AK156" s="187"/>
      <c r="AL156" s="186"/>
      <c r="AM156" s="186"/>
      <c r="AN156" s="186"/>
      <c r="AO156" s="186"/>
      <c r="AP156" s="186"/>
      <c r="AQ156" s="187"/>
      <c r="AR156" s="186"/>
      <c r="AS156" s="186"/>
      <c r="AT156" s="186"/>
      <c r="AU156" s="186"/>
      <c r="AV156" s="186"/>
      <c r="AW156" s="187"/>
      <c r="AX156" s="187"/>
      <c r="AY156" s="187"/>
      <c r="AZ156" s="187"/>
      <c r="BA156" s="187"/>
      <c r="BB156" s="187"/>
      <c r="BC156" s="187"/>
      <c r="BD156" s="187"/>
      <c r="BE156" s="187"/>
      <c r="BF156" s="199"/>
    </row>
    <row r="157" spans="2:58" ht="14.25">
      <c r="B157" s="186"/>
      <c r="C157" s="191"/>
      <c r="D157" s="191"/>
      <c r="E157" s="191"/>
      <c r="F157" s="191"/>
      <c r="G157" s="192"/>
      <c r="H157" s="10"/>
      <c r="I157" s="187"/>
      <c r="J157" s="187"/>
      <c r="K157" s="187"/>
      <c r="L157" s="187"/>
      <c r="M157" s="188"/>
      <c r="N157" s="10"/>
      <c r="O157" s="187"/>
      <c r="P157" s="187"/>
      <c r="Q157" s="187"/>
      <c r="R157" s="187"/>
      <c r="S157" s="187"/>
      <c r="T157" s="189"/>
      <c r="U157" s="186"/>
      <c r="V157" s="186"/>
      <c r="W157" s="186"/>
      <c r="X157" s="188"/>
      <c r="Y157" s="187"/>
      <c r="Z157" s="190"/>
      <c r="AA157" s="186"/>
      <c r="AB157" s="186"/>
      <c r="AC157" s="186"/>
      <c r="AD157" s="186"/>
      <c r="AE157" s="187"/>
      <c r="AF157" s="186"/>
      <c r="AG157" s="186"/>
      <c r="AH157" s="186"/>
      <c r="AI157" s="186"/>
      <c r="AJ157" s="186"/>
      <c r="AK157" s="187"/>
      <c r="AL157" s="186"/>
      <c r="AM157" s="186"/>
      <c r="AN157" s="186"/>
      <c r="AO157" s="186"/>
      <c r="AP157" s="186"/>
      <c r="AQ157" s="187"/>
      <c r="AR157" s="186"/>
      <c r="AS157" s="186"/>
      <c r="AT157" s="186"/>
      <c r="AU157" s="186"/>
      <c r="AV157" s="186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99"/>
    </row>
    <row r="158" spans="2:58" ht="14.25">
      <c r="B158" s="186"/>
      <c r="C158" s="191"/>
      <c r="D158" s="191"/>
      <c r="E158" s="191"/>
      <c r="F158" s="191"/>
      <c r="G158" s="192"/>
      <c r="H158" s="10"/>
      <c r="I158" s="188"/>
      <c r="J158" s="188"/>
      <c r="K158" s="188"/>
      <c r="L158" s="188"/>
      <c r="M158" s="188"/>
      <c r="N158" s="10"/>
      <c r="O158" s="187"/>
      <c r="P158" s="187"/>
      <c r="Q158" s="187"/>
      <c r="R158" s="187"/>
      <c r="S158" s="187"/>
      <c r="T158" s="10"/>
      <c r="U158" s="187"/>
      <c r="V158" s="187"/>
      <c r="W158" s="187"/>
      <c r="X158" s="187"/>
      <c r="Y158" s="187"/>
      <c r="Z158" s="10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99"/>
    </row>
    <row r="159" spans="2:58" ht="14.25">
      <c r="B159" s="186"/>
      <c r="C159" s="191"/>
      <c r="D159" s="191"/>
      <c r="E159" s="191"/>
      <c r="F159" s="191"/>
      <c r="G159" s="192"/>
      <c r="H159" s="189"/>
      <c r="I159" s="188"/>
      <c r="J159" s="188"/>
      <c r="K159" s="188"/>
      <c r="L159" s="188"/>
      <c r="M159" s="188"/>
      <c r="N159" s="189"/>
      <c r="O159" s="186"/>
      <c r="P159" s="186"/>
      <c r="Q159" s="186"/>
      <c r="R159" s="186"/>
      <c r="S159" s="187"/>
      <c r="T159" s="10"/>
      <c r="U159" s="187"/>
      <c r="V159" s="187"/>
      <c r="W159" s="187"/>
      <c r="X159" s="187"/>
      <c r="Y159" s="187"/>
      <c r="Z159" s="10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99"/>
    </row>
    <row r="160" spans="2:58" ht="14.25">
      <c r="B160" s="186"/>
      <c r="C160" s="102"/>
      <c r="D160" s="102"/>
      <c r="E160" s="102"/>
      <c r="F160" s="102"/>
      <c r="G160" s="6"/>
      <c r="H160" s="189"/>
      <c r="I160" s="187"/>
      <c r="J160" s="187"/>
      <c r="K160" s="187"/>
      <c r="L160" s="187"/>
      <c r="M160" s="188"/>
      <c r="N160" s="10"/>
      <c r="O160" s="187"/>
      <c r="P160" s="187"/>
      <c r="Q160" s="187"/>
      <c r="R160" s="187"/>
      <c r="S160" s="187"/>
      <c r="T160" s="10"/>
      <c r="U160" s="187"/>
      <c r="V160" s="187"/>
      <c r="W160" s="187"/>
      <c r="X160" s="187"/>
      <c r="Y160" s="187"/>
      <c r="Z160" s="10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99"/>
    </row>
    <row r="161" spans="2:58" ht="14.25">
      <c r="B161" s="186"/>
      <c r="C161" s="191"/>
      <c r="D161" s="191"/>
      <c r="E161" s="191"/>
      <c r="F161" s="191"/>
      <c r="G161" s="192"/>
      <c r="H161" s="10"/>
      <c r="I161" s="188"/>
      <c r="J161" s="188"/>
      <c r="K161" s="188"/>
      <c r="L161" s="188"/>
      <c r="M161" s="188"/>
      <c r="N161" s="10"/>
      <c r="O161" s="187"/>
      <c r="P161" s="187"/>
      <c r="Q161" s="187"/>
      <c r="R161" s="187"/>
      <c r="S161" s="187"/>
      <c r="T161" s="10"/>
      <c r="U161" s="187"/>
      <c r="V161" s="187"/>
      <c r="W161" s="187"/>
      <c r="X161" s="187"/>
      <c r="Y161" s="187"/>
      <c r="Z161" s="10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  <c r="BB161" s="187"/>
      <c r="BC161" s="187"/>
      <c r="BD161" s="187"/>
      <c r="BE161" s="187"/>
      <c r="BF161" s="199"/>
    </row>
    <row r="162" spans="2:58" ht="14.25">
      <c r="B162" s="186"/>
      <c r="C162" s="191"/>
      <c r="D162" s="191"/>
      <c r="E162" s="191"/>
      <c r="F162" s="191"/>
      <c r="G162" s="192"/>
      <c r="H162" s="189"/>
      <c r="I162" s="188"/>
      <c r="J162" s="188"/>
      <c r="K162" s="188"/>
      <c r="L162" s="188"/>
      <c r="M162" s="188"/>
      <c r="N162" s="10"/>
      <c r="O162" s="187"/>
      <c r="P162" s="187"/>
      <c r="Q162" s="187"/>
      <c r="R162" s="187"/>
      <c r="S162" s="187"/>
      <c r="T162" s="10"/>
      <c r="U162" s="187"/>
      <c r="V162" s="187"/>
      <c r="W162" s="187"/>
      <c r="X162" s="187"/>
      <c r="Y162" s="187"/>
      <c r="Z162" s="10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187"/>
      <c r="BF162" s="199"/>
    </row>
    <row r="163" spans="2:58" ht="14.25">
      <c r="B163" s="186"/>
      <c r="C163" s="191"/>
      <c r="D163" s="191"/>
      <c r="E163" s="191"/>
      <c r="F163" s="191"/>
      <c r="G163" s="192"/>
      <c r="H163" s="189"/>
      <c r="I163" s="188"/>
      <c r="J163" s="188"/>
      <c r="K163" s="188"/>
      <c r="L163" s="188"/>
      <c r="M163" s="188"/>
      <c r="N163" s="10"/>
      <c r="O163" s="187"/>
      <c r="P163" s="187"/>
      <c r="Q163" s="187"/>
      <c r="R163" s="187"/>
      <c r="S163" s="187"/>
      <c r="T163" s="10"/>
      <c r="U163" s="187"/>
      <c r="V163" s="187"/>
      <c r="W163" s="187"/>
      <c r="X163" s="187"/>
      <c r="Y163" s="187"/>
      <c r="Z163" s="10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7"/>
      <c r="BB163" s="187"/>
      <c r="BC163" s="187"/>
      <c r="BD163" s="187"/>
      <c r="BE163" s="187"/>
      <c r="BF163" s="199"/>
    </row>
    <row r="164" spans="2:58" ht="14.25">
      <c r="B164" s="186"/>
      <c r="C164" s="102"/>
      <c r="D164" s="102"/>
      <c r="E164" s="102"/>
      <c r="F164" s="102"/>
      <c r="G164" s="103"/>
      <c r="H164" s="189"/>
      <c r="I164" s="188"/>
      <c r="J164" s="188"/>
      <c r="K164" s="188"/>
      <c r="L164" s="188"/>
      <c r="M164" s="188"/>
      <c r="N164" s="10"/>
      <c r="O164" s="187"/>
      <c r="P164" s="187"/>
      <c r="Q164" s="187"/>
      <c r="R164" s="187"/>
      <c r="S164" s="187"/>
      <c r="T164" s="10"/>
      <c r="U164" s="187"/>
      <c r="V164" s="187"/>
      <c r="W164" s="187"/>
      <c r="X164" s="187"/>
      <c r="Y164" s="187"/>
      <c r="Z164" s="10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187"/>
      <c r="BF164" s="199"/>
    </row>
    <row r="165" spans="2:58" ht="14.25">
      <c r="B165" s="186"/>
      <c r="C165" s="191"/>
      <c r="D165" s="191"/>
      <c r="E165" s="191"/>
      <c r="F165" s="191"/>
      <c r="G165" s="192"/>
      <c r="H165" s="189"/>
      <c r="I165" s="188"/>
      <c r="J165" s="188"/>
      <c r="K165" s="188"/>
      <c r="L165" s="188"/>
      <c r="M165" s="188"/>
      <c r="N165" s="10"/>
      <c r="O165" s="187"/>
      <c r="P165" s="187"/>
      <c r="Q165" s="187"/>
      <c r="R165" s="187"/>
      <c r="S165" s="187"/>
      <c r="T165" s="10"/>
      <c r="U165" s="187"/>
      <c r="V165" s="187"/>
      <c r="W165" s="187"/>
      <c r="X165" s="187"/>
      <c r="Y165" s="187"/>
      <c r="Z165" s="10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  <c r="BB165" s="187"/>
      <c r="BC165" s="187"/>
      <c r="BD165" s="187"/>
      <c r="BE165" s="187"/>
      <c r="BF165" s="199"/>
    </row>
    <row r="166" spans="2:58" ht="14.25">
      <c r="B166" s="186"/>
      <c r="C166" s="191"/>
      <c r="D166" s="191"/>
      <c r="E166" s="191"/>
      <c r="F166" s="191"/>
      <c r="G166" s="192"/>
      <c r="H166" s="189"/>
      <c r="I166" s="188"/>
      <c r="J166" s="188"/>
      <c r="K166" s="188"/>
      <c r="L166" s="188"/>
      <c r="M166" s="188"/>
      <c r="N166" s="10"/>
      <c r="O166" s="187"/>
      <c r="P166" s="187"/>
      <c r="Q166" s="187"/>
      <c r="R166" s="187"/>
      <c r="S166" s="187"/>
      <c r="T166" s="10"/>
      <c r="U166" s="187"/>
      <c r="V166" s="187"/>
      <c r="W166" s="187"/>
      <c r="X166" s="187"/>
      <c r="Y166" s="187"/>
      <c r="Z166" s="10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187"/>
      <c r="BF166" s="199"/>
    </row>
    <row r="167" spans="2:58" ht="14.25">
      <c r="B167" s="186"/>
      <c r="C167" s="191"/>
      <c r="D167" s="191"/>
      <c r="E167" s="191"/>
      <c r="F167" s="191"/>
      <c r="G167" s="192"/>
      <c r="H167" s="189"/>
      <c r="I167" s="188"/>
      <c r="J167" s="188"/>
      <c r="K167" s="188"/>
      <c r="L167" s="188"/>
      <c r="M167" s="188"/>
      <c r="N167" s="10"/>
      <c r="O167" s="187"/>
      <c r="P167" s="187"/>
      <c r="Q167" s="187"/>
      <c r="R167" s="187"/>
      <c r="S167" s="187"/>
      <c r="T167" s="10"/>
      <c r="U167" s="187"/>
      <c r="V167" s="187"/>
      <c r="W167" s="187"/>
      <c r="X167" s="187"/>
      <c r="Y167" s="187"/>
      <c r="Z167" s="10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7"/>
      <c r="BB167" s="187"/>
      <c r="BC167" s="187"/>
      <c r="BD167" s="187"/>
      <c r="BE167" s="187"/>
      <c r="BF167" s="199"/>
    </row>
    <row r="168" spans="2:58" ht="14.25">
      <c r="B168" s="186"/>
      <c r="C168" s="191"/>
      <c r="D168" s="191"/>
      <c r="E168" s="191"/>
      <c r="F168" s="191"/>
      <c r="G168" s="192"/>
      <c r="H168" s="189"/>
      <c r="I168" s="188"/>
      <c r="J168" s="188"/>
      <c r="K168" s="188"/>
      <c r="L168" s="188"/>
      <c r="M168" s="188"/>
      <c r="N168" s="10"/>
      <c r="O168" s="187"/>
      <c r="P168" s="187"/>
      <c r="Q168" s="187"/>
      <c r="R168" s="187"/>
      <c r="S168" s="187"/>
      <c r="T168" s="10"/>
      <c r="U168" s="187"/>
      <c r="V168" s="187"/>
      <c r="W168" s="187"/>
      <c r="X168" s="187"/>
      <c r="Y168" s="187"/>
      <c r="Z168" s="10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99"/>
    </row>
    <row r="169" spans="2:58" ht="14.25">
      <c r="B169" s="186"/>
      <c r="C169" s="191"/>
      <c r="D169" s="191"/>
      <c r="E169" s="191"/>
      <c r="F169" s="191"/>
      <c r="G169" s="192"/>
      <c r="H169" s="10"/>
      <c r="I169" s="188"/>
      <c r="J169" s="188"/>
      <c r="K169" s="188"/>
      <c r="L169" s="188"/>
      <c r="M169" s="188"/>
      <c r="N169" s="10"/>
      <c r="O169" s="187"/>
      <c r="P169" s="187"/>
      <c r="Q169" s="187"/>
      <c r="R169" s="187"/>
      <c r="S169" s="187"/>
      <c r="T169" s="10"/>
      <c r="U169" s="187"/>
      <c r="V169" s="187"/>
      <c r="W169" s="187"/>
      <c r="X169" s="187"/>
      <c r="Y169" s="187"/>
      <c r="Z169" s="10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187"/>
      <c r="BA169" s="187"/>
      <c r="BB169" s="187"/>
      <c r="BC169" s="187"/>
      <c r="BD169" s="187"/>
      <c r="BE169" s="187"/>
      <c r="BF169" s="199"/>
    </row>
    <row r="170" spans="2:58" ht="14.25">
      <c r="B170" s="186"/>
      <c r="C170" s="191"/>
      <c r="D170" s="191"/>
      <c r="E170" s="191"/>
      <c r="F170" s="191"/>
      <c r="G170" s="192"/>
      <c r="H170" s="189"/>
      <c r="I170" s="188"/>
      <c r="J170" s="188"/>
      <c r="K170" s="188"/>
      <c r="L170" s="188"/>
      <c r="M170" s="188"/>
      <c r="N170" s="10"/>
      <c r="O170" s="187"/>
      <c r="P170" s="187"/>
      <c r="Q170" s="187"/>
      <c r="R170" s="187"/>
      <c r="S170" s="187"/>
      <c r="T170" s="10"/>
      <c r="U170" s="187"/>
      <c r="V170" s="187"/>
      <c r="W170" s="187"/>
      <c r="X170" s="187"/>
      <c r="Y170" s="187"/>
      <c r="Z170" s="10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6"/>
      <c r="AM170" s="186"/>
      <c r="AN170" s="186"/>
      <c r="AO170" s="186"/>
      <c r="AP170" s="186"/>
      <c r="AQ170" s="187"/>
      <c r="AR170" s="186"/>
      <c r="AS170" s="186"/>
      <c r="AT170" s="186"/>
      <c r="AU170" s="186"/>
      <c r="AV170" s="186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99"/>
    </row>
    <row r="171" spans="2:58" ht="14.25">
      <c r="B171" s="186"/>
      <c r="C171" s="102"/>
      <c r="D171" s="102"/>
      <c r="E171" s="102"/>
      <c r="F171" s="102"/>
      <c r="G171" s="103"/>
      <c r="H171" s="189"/>
      <c r="I171" s="187"/>
      <c r="J171" s="187"/>
      <c r="K171" s="187"/>
      <c r="L171" s="187"/>
      <c r="M171" s="188"/>
      <c r="N171" s="10"/>
      <c r="O171" s="187"/>
      <c r="P171" s="187"/>
      <c r="Q171" s="187"/>
      <c r="R171" s="187"/>
      <c r="S171" s="187"/>
      <c r="T171" s="10"/>
      <c r="U171" s="187"/>
      <c r="V171" s="187"/>
      <c r="W171" s="187"/>
      <c r="X171" s="187"/>
      <c r="Y171" s="187"/>
      <c r="Z171" s="10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6"/>
      <c r="AM171" s="186"/>
      <c r="AN171" s="186"/>
      <c r="AO171" s="186"/>
      <c r="AP171" s="186"/>
      <c r="AQ171" s="187"/>
      <c r="AR171" s="186"/>
      <c r="AS171" s="186"/>
      <c r="AT171" s="186"/>
      <c r="AU171" s="186"/>
      <c r="AV171" s="186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99"/>
    </row>
    <row r="172" spans="2:58" ht="14.25">
      <c r="B172" s="186"/>
      <c r="C172" s="102"/>
      <c r="D172" s="5"/>
      <c r="E172" s="5"/>
      <c r="F172" s="5"/>
      <c r="G172" s="7"/>
      <c r="H172" s="10"/>
      <c r="I172" s="188"/>
      <c r="J172" s="188"/>
      <c r="K172" s="188"/>
      <c r="L172" s="188"/>
      <c r="M172" s="188"/>
      <c r="N172" s="10"/>
      <c r="O172" s="187"/>
      <c r="P172" s="187"/>
      <c r="Q172" s="187"/>
      <c r="R172" s="187"/>
      <c r="S172" s="187"/>
      <c r="T172" s="10"/>
      <c r="U172" s="187"/>
      <c r="V172" s="187"/>
      <c r="W172" s="187"/>
      <c r="X172" s="187"/>
      <c r="Y172" s="187"/>
      <c r="Z172" s="10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6"/>
      <c r="AM172" s="186"/>
      <c r="AN172" s="186"/>
      <c r="AO172" s="186"/>
      <c r="AP172" s="186"/>
      <c r="AQ172" s="187"/>
      <c r="AR172" s="186"/>
      <c r="AS172" s="186"/>
      <c r="AT172" s="186"/>
      <c r="AU172" s="186"/>
      <c r="AV172" s="186"/>
      <c r="AW172" s="187"/>
      <c r="AX172" s="187"/>
      <c r="AY172" s="187"/>
      <c r="AZ172" s="187"/>
      <c r="BA172" s="187"/>
      <c r="BB172" s="187"/>
      <c r="BC172" s="187"/>
      <c r="BD172" s="187"/>
      <c r="BE172" s="187"/>
      <c r="BF172" s="199"/>
    </row>
    <row r="173" spans="2:58" ht="14.25">
      <c r="B173" s="186"/>
      <c r="C173" s="191"/>
      <c r="D173" s="191"/>
      <c r="E173" s="191"/>
      <c r="F173" s="191"/>
      <c r="G173" s="192"/>
      <c r="H173" s="189"/>
      <c r="I173" s="188"/>
      <c r="J173" s="188"/>
      <c r="K173" s="188"/>
      <c r="L173" s="188"/>
      <c r="M173" s="188"/>
      <c r="N173" s="10"/>
      <c r="O173" s="187"/>
      <c r="P173" s="187"/>
      <c r="Q173" s="187"/>
      <c r="R173" s="187"/>
      <c r="S173" s="187"/>
      <c r="T173" s="10"/>
      <c r="U173" s="187"/>
      <c r="V173" s="187"/>
      <c r="W173" s="187"/>
      <c r="X173" s="187"/>
      <c r="Y173" s="187"/>
      <c r="Z173" s="10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6"/>
      <c r="AM173" s="186"/>
      <c r="AN173" s="186"/>
      <c r="AO173" s="186"/>
      <c r="AP173" s="186"/>
      <c r="AQ173" s="187"/>
      <c r="AR173" s="186"/>
      <c r="AS173" s="186"/>
      <c r="AT173" s="186"/>
      <c r="AU173" s="186"/>
      <c r="AV173" s="186"/>
      <c r="AW173" s="187"/>
      <c r="AX173" s="187"/>
      <c r="AY173" s="187"/>
      <c r="AZ173" s="187"/>
      <c r="BA173" s="187"/>
      <c r="BB173" s="187"/>
      <c r="BC173" s="187"/>
      <c r="BD173" s="187"/>
      <c r="BE173" s="187"/>
      <c r="BF173" s="199"/>
    </row>
    <row r="174" spans="2:58" ht="14.25">
      <c r="B174" s="186"/>
      <c r="C174" s="102"/>
      <c r="D174" s="102"/>
      <c r="E174" s="102"/>
      <c r="F174" s="102"/>
      <c r="G174" s="103"/>
      <c r="H174" s="189"/>
      <c r="I174" s="187"/>
      <c r="J174" s="187"/>
      <c r="K174" s="187"/>
      <c r="L174" s="187"/>
      <c r="M174" s="188"/>
      <c r="N174" s="10"/>
      <c r="O174" s="187"/>
      <c r="P174" s="187"/>
      <c r="Q174" s="187"/>
      <c r="R174" s="187"/>
      <c r="S174" s="187"/>
      <c r="T174" s="10"/>
      <c r="U174" s="187"/>
      <c r="V174" s="187"/>
      <c r="W174" s="187"/>
      <c r="X174" s="187"/>
      <c r="Y174" s="187"/>
      <c r="Z174" s="10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6"/>
      <c r="AM174" s="186"/>
      <c r="AN174" s="186"/>
      <c r="AO174" s="186"/>
      <c r="AP174" s="186"/>
      <c r="AQ174" s="187"/>
      <c r="AR174" s="186"/>
      <c r="AS174" s="186"/>
      <c r="AT174" s="186"/>
      <c r="AU174" s="186"/>
      <c r="AV174" s="186"/>
      <c r="AW174" s="187"/>
      <c r="AX174" s="187"/>
      <c r="AY174" s="187"/>
      <c r="AZ174" s="187"/>
      <c r="BA174" s="187"/>
      <c r="BB174" s="187"/>
      <c r="BC174" s="187"/>
      <c r="BD174" s="187"/>
      <c r="BE174" s="187"/>
      <c r="BF174" s="199"/>
    </row>
    <row r="175" spans="2:58" ht="14.25">
      <c r="B175" s="186"/>
      <c r="C175" s="213"/>
      <c r="D175" s="213"/>
      <c r="E175" s="213"/>
      <c r="F175" s="213"/>
      <c r="G175" s="192"/>
      <c r="H175" s="10"/>
      <c r="I175" s="187"/>
      <c r="J175" s="187"/>
      <c r="K175" s="187"/>
      <c r="L175" s="187"/>
      <c r="M175" s="188"/>
      <c r="N175" s="10"/>
      <c r="O175" s="187"/>
      <c r="P175" s="187"/>
      <c r="Q175" s="187"/>
      <c r="R175" s="187"/>
      <c r="S175" s="187"/>
      <c r="T175" s="10"/>
      <c r="U175" s="187"/>
      <c r="V175" s="187"/>
      <c r="W175" s="187"/>
      <c r="X175" s="187"/>
      <c r="Y175" s="187"/>
      <c r="Z175" s="10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6"/>
      <c r="AM175" s="186"/>
      <c r="AN175" s="186"/>
      <c r="AO175" s="186"/>
      <c r="AP175" s="186"/>
      <c r="AQ175" s="187"/>
      <c r="AR175" s="186"/>
      <c r="AS175" s="186"/>
      <c r="AT175" s="186"/>
      <c r="AU175" s="186"/>
      <c r="AV175" s="186"/>
      <c r="AW175" s="187"/>
      <c r="AX175" s="187"/>
      <c r="AY175" s="187"/>
      <c r="AZ175" s="187"/>
      <c r="BA175" s="187"/>
      <c r="BB175" s="187"/>
      <c r="BC175" s="187"/>
      <c r="BD175" s="187"/>
      <c r="BE175" s="187"/>
      <c r="BF175" s="199"/>
    </row>
    <row r="176" spans="2:58" ht="14.25">
      <c r="B176" s="186"/>
      <c r="C176" s="191"/>
      <c r="D176" s="191"/>
      <c r="E176" s="191"/>
      <c r="F176" s="191"/>
      <c r="G176" s="192"/>
      <c r="H176" s="10"/>
      <c r="I176" s="187"/>
      <c r="J176" s="187"/>
      <c r="K176" s="187"/>
      <c r="L176" s="187"/>
      <c r="M176" s="188"/>
      <c r="N176" s="10"/>
      <c r="O176" s="187"/>
      <c r="P176" s="187"/>
      <c r="Q176" s="187"/>
      <c r="R176" s="187"/>
      <c r="S176" s="187"/>
      <c r="T176" s="10"/>
      <c r="U176" s="187"/>
      <c r="V176" s="187"/>
      <c r="W176" s="187"/>
      <c r="X176" s="187"/>
      <c r="Y176" s="187"/>
      <c r="Z176" s="10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6"/>
      <c r="AM176" s="186"/>
      <c r="AN176" s="186"/>
      <c r="AO176" s="186"/>
      <c r="AP176" s="186"/>
      <c r="AQ176" s="187"/>
      <c r="AR176" s="186"/>
      <c r="AS176" s="186"/>
      <c r="AT176" s="186"/>
      <c r="AU176" s="186"/>
      <c r="AV176" s="186"/>
      <c r="AW176" s="187"/>
      <c r="AX176" s="187"/>
      <c r="AY176" s="187"/>
      <c r="AZ176" s="187"/>
      <c r="BA176" s="187"/>
      <c r="BB176" s="187"/>
      <c r="BC176" s="187"/>
      <c r="BD176" s="187"/>
      <c r="BE176" s="187"/>
      <c r="BF176" s="199"/>
    </row>
    <row r="177" spans="2:58" ht="14.25">
      <c r="B177" s="186"/>
      <c r="C177" s="191"/>
      <c r="D177" s="191"/>
      <c r="E177" s="191"/>
      <c r="F177" s="191"/>
      <c r="G177" s="192"/>
      <c r="H177" s="10"/>
      <c r="I177" s="187"/>
      <c r="J177" s="187"/>
      <c r="K177" s="187"/>
      <c r="L177" s="187"/>
      <c r="M177" s="188"/>
      <c r="N177" s="10"/>
      <c r="O177" s="187"/>
      <c r="P177" s="187"/>
      <c r="Q177" s="187"/>
      <c r="R177" s="187"/>
      <c r="S177" s="187"/>
      <c r="T177" s="10"/>
      <c r="U177" s="187"/>
      <c r="V177" s="187"/>
      <c r="W177" s="187"/>
      <c r="X177" s="187"/>
      <c r="Y177" s="187"/>
      <c r="Z177" s="10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6"/>
      <c r="AM177" s="186"/>
      <c r="AN177" s="186"/>
      <c r="AO177" s="186"/>
      <c r="AP177" s="186"/>
      <c r="AQ177" s="187"/>
      <c r="AR177" s="186"/>
      <c r="AS177" s="186"/>
      <c r="AT177" s="186"/>
      <c r="AU177" s="186"/>
      <c r="AV177" s="186"/>
      <c r="AW177" s="187"/>
      <c r="AX177" s="187"/>
      <c r="AY177" s="187"/>
      <c r="AZ177" s="187"/>
      <c r="BA177" s="187"/>
      <c r="BB177" s="187"/>
      <c r="BC177" s="187"/>
      <c r="BD177" s="187"/>
      <c r="BE177" s="187"/>
      <c r="BF177" s="199"/>
    </row>
    <row r="178" spans="2:58" ht="14.25">
      <c r="B178" s="186"/>
      <c r="C178" s="191"/>
      <c r="D178" s="191"/>
      <c r="E178" s="191"/>
      <c r="F178" s="191"/>
      <c r="G178" s="192"/>
      <c r="H178" s="10"/>
      <c r="I178" s="187"/>
      <c r="J178" s="187"/>
      <c r="K178" s="187"/>
      <c r="L178" s="187"/>
      <c r="M178" s="188"/>
      <c r="N178" s="10"/>
      <c r="O178" s="187"/>
      <c r="P178" s="187"/>
      <c r="Q178" s="187"/>
      <c r="R178" s="187"/>
      <c r="S178" s="187"/>
      <c r="T178" s="10"/>
      <c r="U178" s="187"/>
      <c r="V178" s="187"/>
      <c r="W178" s="187"/>
      <c r="X178" s="187"/>
      <c r="Y178" s="187"/>
      <c r="Z178" s="10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6"/>
      <c r="AM178" s="186"/>
      <c r="AN178" s="186"/>
      <c r="AO178" s="186"/>
      <c r="AP178" s="186"/>
      <c r="AQ178" s="187"/>
      <c r="AR178" s="186"/>
      <c r="AS178" s="186"/>
      <c r="AT178" s="186"/>
      <c r="AU178" s="186"/>
      <c r="AV178" s="186"/>
      <c r="AW178" s="187"/>
      <c r="AX178" s="187"/>
      <c r="AY178" s="187"/>
      <c r="AZ178" s="187"/>
      <c r="BA178" s="187"/>
      <c r="BB178" s="187"/>
      <c r="BC178" s="187"/>
      <c r="BD178" s="187"/>
      <c r="BE178" s="187"/>
      <c r="BF178" s="199"/>
    </row>
  </sheetData>
  <sheetProtection selectLockedCells="1" selectUnlockedCells="1"/>
  <mergeCells count="9">
    <mergeCell ref="AR2:AW2"/>
    <mergeCell ref="AX2:BC2"/>
    <mergeCell ref="BD2:BE2"/>
    <mergeCell ref="H2:M2"/>
    <mergeCell ref="N2:S2"/>
    <mergeCell ref="T2:Y2"/>
    <mergeCell ref="Z2:AE2"/>
    <mergeCell ref="AF2:AK2"/>
    <mergeCell ref="AL2:AQ2"/>
  </mergeCells>
  <printOptions/>
  <pageMargins left="0.39375" right="0.39375" top="0.39375" bottom="0.39375" header="0.5118055555555555" footer="0.5118055555555555"/>
  <pageSetup horizontalDpi="300" verticalDpi="3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2:BF92"/>
  <sheetViews>
    <sheetView zoomScalePageLayoutView="0" workbookViewId="0" topLeftCell="A1">
      <selection activeCell="B4" sqref="B4"/>
    </sheetView>
  </sheetViews>
  <sheetFormatPr defaultColWidth="11.57421875" defaultRowHeight="15"/>
  <cols>
    <col min="1" max="1" width="4.140625" style="2" customWidth="1"/>
    <col min="2" max="2" width="15.28125" style="101" customWidth="1"/>
    <col min="3" max="3" width="13.140625" style="2" customWidth="1"/>
    <col min="4" max="4" width="5.57421875" style="214" customWidth="1"/>
    <col min="5" max="5" width="5.7109375" style="214" customWidth="1"/>
    <col min="6" max="6" width="0" style="1" hidden="1" customWidth="1"/>
    <col min="7" max="7" width="3.00390625" style="2" customWidth="1"/>
    <col min="8" max="8" width="0" style="3" hidden="1" customWidth="1"/>
    <col min="9" max="11" width="0" style="2" hidden="1" customWidth="1"/>
    <col min="12" max="12" width="5.28125" style="3" customWidth="1"/>
    <col min="13" max="13" width="3.00390625" style="2" customWidth="1"/>
    <col min="14" max="17" width="0" style="2" hidden="1" customWidth="1"/>
    <col min="18" max="18" width="4.7109375" style="2" customWidth="1"/>
    <col min="19" max="19" width="3.140625" style="2" customWidth="1"/>
    <col min="20" max="23" width="0" style="2" hidden="1" customWidth="1"/>
    <col min="24" max="24" width="3.57421875" style="2" customWidth="1"/>
    <col min="25" max="25" width="2.8515625" style="2" customWidth="1"/>
    <col min="26" max="29" width="0" style="2" hidden="1" customWidth="1"/>
    <col min="30" max="30" width="3.57421875" style="2" customWidth="1"/>
    <col min="31" max="31" width="2.8515625" style="2" customWidth="1"/>
    <col min="32" max="35" width="0" style="2" hidden="1" customWidth="1"/>
    <col min="36" max="36" width="3.57421875" style="2" customWidth="1"/>
    <col min="37" max="37" width="2.8515625" style="2" customWidth="1"/>
    <col min="38" max="41" width="0" style="2" hidden="1" customWidth="1"/>
    <col min="42" max="42" width="3.57421875" style="2" customWidth="1"/>
    <col min="43" max="43" width="2.8515625" style="2" customWidth="1"/>
    <col min="44" max="47" width="0" style="2" hidden="1" customWidth="1"/>
    <col min="48" max="48" width="3.57421875" style="2" customWidth="1"/>
    <col min="49" max="49" width="2.8515625" style="2" customWidth="1"/>
    <col min="50" max="53" width="0" style="2" hidden="1" customWidth="1"/>
    <col min="54" max="54" width="4.57421875" style="2" customWidth="1"/>
    <col min="55" max="55" width="3.140625" style="2" customWidth="1"/>
    <col min="56" max="56" width="3.57421875" style="2" customWidth="1"/>
    <col min="57" max="57" width="5.7109375" style="2" customWidth="1"/>
    <col min="58" max="58" width="5.00390625" style="2" customWidth="1"/>
    <col min="59" max="59" width="11.140625" style="2" customWidth="1"/>
    <col min="60" max="60" width="9.140625" style="2" customWidth="1"/>
    <col min="61" max="61" width="10.28125" style="2" customWidth="1"/>
    <col min="62" max="62" width="6.28125" style="2" customWidth="1"/>
    <col min="63" max="64" width="5.28125" style="2" customWidth="1"/>
    <col min="65" max="65" width="2.7109375" style="2" customWidth="1"/>
    <col min="66" max="66" width="4.00390625" style="2" customWidth="1"/>
    <col min="67" max="67" width="5.28125" style="2" customWidth="1"/>
    <col min="68" max="68" width="4.00390625" style="2" customWidth="1"/>
    <col min="69" max="69" width="5.7109375" style="2" customWidth="1"/>
    <col min="70" max="71" width="4.28125" style="2" customWidth="1"/>
    <col min="72" max="72" width="5.7109375" style="2" customWidth="1"/>
    <col min="73" max="73" width="4.7109375" style="2" customWidth="1"/>
    <col min="74" max="74" width="6.28125" style="2" customWidth="1"/>
    <col min="75" max="75" width="2.28125" style="2" customWidth="1"/>
    <col min="76" max="76" width="4.00390625" style="2" customWidth="1"/>
    <col min="77" max="77" width="4.7109375" style="2" customWidth="1"/>
    <col min="78" max="78" width="6.140625" style="2" customWidth="1"/>
    <col min="79" max="255" width="9.140625" style="2" customWidth="1"/>
  </cols>
  <sheetData>
    <row r="1" ht="12.75" customHeight="1"/>
    <row r="2" spans="1:56" ht="27.75" customHeight="1">
      <c r="A2" s="13"/>
      <c r="B2" s="14" t="s">
        <v>161</v>
      </c>
      <c r="C2" s="14" t="s">
        <v>1</v>
      </c>
      <c r="D2" s="14" t="s">
        <v>2</v>
      </c>
      <c r="E2" s="15" t="s">
        <v>3</v>
      </c>
      <c r="F2" s="16" t="s">
        <v>4</v>
      </c>
      <c r="G2" s="430" t="s">
        <v>5</v>
      </c>
      <c r="H2" s="430"/>
      <c r="I2" s="430"/>
      <c r="J2" s="430"/>
      <c r="K2" s="430"/>
      <c r="L2" s="430"/>
      <c r="M2" s="430" t="s">
        <v>6</v>
      </c>
      <c r="N2" s="430"/>
      <c r="O2" s="430"/>
      <c r="P2" s="430"/>
      <c r="Q2" s="430"/>
      <c r="R2" s="430"/>
      <c r="S2" s="431" t="s">
        <v>7</v>
      </c>
      <c r="T2" s="431"/>
      <c r="U2" s="431"/>
      <c r="V2" s="431"/>
      <c r="W2" s="431"/>
      <c r="X2" s="431"/>
      <c r="Y2" s="432" t="s">
        <v>8</v>
      </c>
      <c r="Z2" s="432"/>
      <c r="AA2" s="432"/>
      <c r="AB2" s="432"/>
      <c r="AC2" s="432"/>
      <c r="AD2" s="432"/>
      <c r="AE2" s="432" t="s">
        <v>9</v>
      </c>
      <c r="AF2" s="432"/>
      <c r="AG2" s="432"/>
      <c r="AH2" s="432"/>
      <c r="AI2" s="432"/>
      <c r="AJ2" s="432"/>
      <c r="AK2" s="432" t="s">
        <v>10</v>
      </c>
      <c r="AL2" s="432"/>
      <c r="AM2" s="432"/>
      <c r="AN2" s="432"/>
      <c r="AO2" s="432"/>
      <c r="AP2" s="432"/>
      <c r="AQ2" s="429" t="s">
        <v>11</v>
      </c>
      <c r="AR2" s="429"/>
      <c r="AS2" s="429"/>
      <c r="AT2" s="429"/>
      <c r="AU2" s="429"/>
      <c r="AV2" s="429"/>
      <c r="AW2" s="430" t="s">
        <v>12</v>
      </c>
      <c r="AX2" s="430"/>
      <c r="AY2" s="430"/>
      <c r="AZ2" s="430"/>
      <c r="BA2" s="430"/>
      <c r="BB2" s="430"/>
      <c r="BC2" s="430" t="s">
        <v>13</v>
      </c>
      <c r="BD2" s="430"/>
    </row>
    <row r="3" spans="1:56" ht="28.5" customHeight="1">
      <c r="A3" s="215"/>
      <c r="B3" s="18" t="s">
        <v>14</v>
      </c>
      <c r="C3" s="18" t="s">
        <v>15</v>
      </c>
      <c r="D3" s="19" t="s">
        <v>16</v>
      </c>
      <c r="E3" s="20">
        <v>2024</v>
      </c>
      <c r="F3" s="20">
        <v>2022</v>
      </c>
      <c r="G3" s="21" t="s">
        <v>17</v>
      </c>
      <c r="H3" s="22" t="s">
        <v>18</v>
      </c>
      <c r="I3" s="22" t="s">
        <v>19</v>
      </c>
      <c r="J3" s="23" t="s">
        <v>20</v>
      </c>
      <c r="K3" s="22" t="s">
        <v>21</v>
      </c>
      <c r="L3" s="24" t="s">
        <v>18</v>
      </c>
      <c r="M3" s="21" t="s">
        <v>17</v>
      </c>
      <c r="N3" s="22" t="s">
        <v>18</v>
      </c>
      <c r="O3" s="22" t="s">
        <v>19</v>
      </c>
      <c r="P3" s="23" t="s">
        <v>20</v>
      </c>
      <c r="Q3" s="22" t="s">
        <v>21</v>
      </c>
      <c r="R3" s="24" t="s">
        <v>18</v>
      </c>
      <c r="S3" s="25" t="s">
        <v>17</v>
      </c>
      <c r="T3" s="22" t="s">
        <v>18</v>
      </c>
      <c r="U3" s="22" t="s">
        <v>19</v>
      </c>
      <c r="V3" s="26" t="s">
        <v>20</v>
      </c>
      <c r="W3" s="27" t="s">
        <v>21</v>
      </c>
      <c r="X3" s="24" t="s">
        <v>18</v>
      </c>
      <c r="Y3" s="25" t="s">
        <v>17</v>
      </c>
      <c r="Z3" s="22" t="s">
        <v>18</v>
      </c>
      <c r="AA3" s="22" t="s">
        <v>19</v>
      </c>
      <c r="AB3" s="26" t="s">
        <v>20</v>
      </c>
      <c r="AC3" s="27" t="s">
        <v>21</v>
      </c>
      <c r="AD3" s="24" t="s">
        <v>18</v>
      </c>
      <c r="AE3" s="25" t="s">
        <v>17</v>
      </c>
      <c r="AF3" s="22" t="s">
        <v>18</v>
      </c>
      <c r="AG3" s="22" t="s">
        <v>19</v>
      </c>
      <c r="AH3" s="26" t="s">
        <v>20</v>
      </c>
      <c r="AI3" s="27" t="s">
        <v>21</v>
      </c>
      <c r="AJ3" s="24" t="s">
        <v>18</v>
      </c>
      <c r="AK3" s="25" t="s">
        <v>17</v>
      </c>
      <c r="AL3" s="22" t="s">
        <v>18</v>
      </c>
      <c r="AM3" s="22" t="s">
        <v>19</v>
      </c>
      <c r="AN3" s="26" t="s">
        <v>20</v>
      </c>
      <c r="AO3" s="27" t="s">
        <v>21</v>
      </c>
      <c r="AP3" s="24" t="s">
        <v>18</v>
      </c>
      <c r="AQ3" s="25" t="s">
        <v>17</v>
      </c>
      <c r="AR3" s="22" t="s">
        <v>18</v>
      </c>
      <c r="AS3" s="22" t="s">
        <v>19</v>
      </c>
      <c r="AT3" s="26" t="s">
        <v>20</v>
      </c>
      <c r="AU3" s="27" t="s">
        <v>21</v>
      </c>
      <c r="AV3" s="24" t="s">
        <v>18</v>
      </c>
      <c r="AW3" s="25" t="s">
        <v>17</v>
      </c>
      <c r="AX3" s="22" t="s">
        <v>18</v>
      </c>
      <c r="AY3" s="22" t="s">
        <v>19</v>
      </c>
      <c r="AZ3" s="26" t="s">
        <v>20</v>
      </c>
      <c r="BA3" s="27" t="s">
        <v>21</v>
      </c>
      <c r="BB3" s="24" t="s">
        <v>18</v>
      </c>
      <c r="BC3" s="25" t="s">
        <v>17</v>
      </c>
      <c r="BD3" s="28" t="s">
        <v>18</v>
      </c>
    </row>
    <row r="4" spans="1:58" ht="14.25">
      <c r="A4" s="216">
        <v>1</v>
      </c>
      <c r="B4" s="135" t="s">
        <v>162</v>
      </c>
      <c r="C4" s="217" t="s">
        <v>40</v>
      </c>
      <c r="D4" s="116">
        <v>1963</v>
      </c>
      <c r="E4" s="33">
        <v>12</v>
      </c>
      <c r="F4" s="218"/>
      <c r="G4" s="29">
        <v>6</v>
      </c>
      <c r="H4" s="41"/>
      <c r="I4" s="41"/>
      <c r="J4" s="41"/>
      <c r="K4" s="41"/>
      <c r="L4" s="42">
        <v>280</v>
      </c>
      <c r="M4" s="38">
        <v>2</v>
      </c>
      <c r="N4" s="39"/>
      <c r="O4" s="39"/>
      <c r="P4" s="39"/>
      <c r="Q4" s="39"/>
      <c r="R4" s="40">
        <v>370</v>
      </c>
      <c r="S4" s="29"/>
      <c r="T4" s="41"/>
      <c r="U4" s="41"/>
      <c r="V4" s="41"/>
      <c r="W4" s="41"/>
      <c r="X4" s="42"/>
      <c r="Y4" s="29"/>
      <c r="Z4" s="41"/>
      <c r="AA4" s="41"/>
      <c r="AB4" s="41"/>
      <c r="AC4" s="41"/>
      <c r="AD4" s="42"/>
      <c r="AE4" s="29"/>
      <c r="AF4" s="41"/>
      <c r="AG4" s="41"/>
      <c r="AH4" s="41"/>
      <c r="AI4" s="41"/>
      <c r="AJ4" s="42"/>
      <c r="AK4" s="29"/>
      <c r="AL4" s="41"/>
      <c r="AM4" s="41"/>
      <c r="AN4" s="41"/>
      <c r="AO4" s="41"/>
      <c r="AP4" s="42"/>
      <c r="AQ4" s="29"/>
      <c r="AR4" s="41"/>
      <c r="AS4" s="41"/>
      <c r="AT4" s="41"/>
      <c r="AU4" s="41"/>
      <c r="AV4" s="42"/>
      <c r="AW4" s="29"/>
      <c r="AX4" s="41"/>
      <c r="AY4" s="41"/>
      <c r="AZ4" s="41"/>
      <c r="BA4" s="41"/>
      <c r="BB4" s="42"/>
      <c r="BC4" s="41"/>
      <c r="BD4" s="42"/>
      <c r="BE4" s="5">
        <f aca="true" t="shared" si="0" ref="BE4:BE43">L4+R4+X4+AD4+AJ4+AP4+AV4+BB4+BD4</f>
        <v>650</v>
      </c>
      <c r="BF4" s="78"/>
    </row>
    <row r="5" spans="1:58" ht="14.25">
      <c r="A5" s="76">
        <v>2</v>
      </c>
      <c r="B5" s="129" t="s">
        <v>163</v>
      </c>
      <c r="C5" s="219" t="s">
        <v>5</v>
      </c>
      <c r="D5" s="166">
        <v>1960</v>
      </c>
      <c r="E5" s="166"/>
      <c r="F5" s="218"/>
      <c r="G5" s="29">
        <v>5</v>
      </c>
      <c r="H5" s="41"/>
      <c r="I5" s="41"/>
      <c r="J5" s="41"/>
      <c r="K5" s="41"/>
      <c r="L5" s="42">
        <v>300</v>
      </c>
      <c r="M5" s="29">
        <v>4</v>
      </c>
      <c r="N5" s="41"/>
      <c r="O5" s="41"/>
      <c r="P5" s="41"/>
      <c r="Q5" s="41"/>
      <c r="R5" s="42">
        <v>320</v>
      </c>
      <c r="S5" s="29"/>
      <c r="T5" s="41"/>
      <c r="U5" s="41"/>
      <c r="V5" s="41"/>
      <c r="W5" s="41"/>
      <c r="X5" s="42"/>
      <c r="Y5" s="29"/>
      <c r="Z5" s="41"/>
      <c r="AA5" s="41"/>
      <c r="AB5" s="41"/>
      <c r="AC5" s="41"/>
      <c r="AD5" s="42"/>
      <c r="AE5" s="29"/>
      <c r="AF5" s="41"/>
      <c r="AG5" s="41"/>
      <c r="AH5" s="41"/>
      <c r="AI5" s="41"/>
      <c r="AJ5" s="42"/>
      <c r="AK5" s="29"/>
      <c r="AL5" s="41"/>
      <c r="AM5" s="41"/>
      <c r="AN5" s="41"/>
      <c r="AO5" s="41"/>
      <c r="AP5" s="42"/>
      <c r="AQ5" s="29"/>
      <c r="AR5" s="41"/>
      <c r="AS5" s="41"/>
      <c r="AT5" s="41"/>
      <c r="AU5" s="41"/>
      <c r="AV5" s="42"/>
      <c r="AW5" s="29"/>
      <c r="AX5" s="41"/>
      <c r="AY5" s="41"/>
      <c r="AZ5" s="41"/>
      <c r="BA5" s="41"/>
      <c r="BB5" s="42"/>
      <c r="BC5" s="41"/>
      <c r="BD5" s="42"/>
      <c r="BE5" s="5">
        <f t="shared" si="0"/>
        <v>620</v>
      </c>
      <c r="BF5" s="78"/>
    </row>
    <row r="6" spans="1:58" ht="14.25">
      <c r="A6" s="29">
        <v>3</v>
      </c>
      <c r="B6" s="129" t="s">
        <v>164</v>
      </c>
      <c r="C6" s="219" t="s">
        <v>165</v>
      </c>
      <c r="D6" s="166">
        <v>1961</v>
      </c>
      <c r="E6" s="33">
        <v>12</v>
      </c>
      <c r="F6" s="218"/>
      <c r="G6" s="29">
        <v>9</v>
      </c>
      <c r="H6" s="41"/>
      <c r="I6" s="41"/>
      <c r="J6" s="41"/>
      <c r="K6" s="41"/>
      <c r="L6" s="42">
        <v>220</v>
      </c>
      <c r="M6" s="29">
        <v>6</v>
      </c>
      <c r="N6" s="41"/>
      <c r="O6" s="41"/>
      <c r="P6" s="41"/>
      <c r="Q6" s="41"/>
      <c r="R6" s="42">
        <v>280</v>
      </c>
      <c r="S6" s="29"/>
      <c r="T6" s="220"/>
      <c r="U6" s="220"/>
      <c r="V6" s="41"/>
      <c r="W6" s="41"/>
      <c r="X6" s="42"/>
      <c r="Y6" s="29"/>
      <c r="Z6" s="220"/>
      <c r="AA6" s="41"/>
      <c r="AB6" s="41"/>
      <c r="AC6" s="41"/>
      <c r="AD6" s="42"/>
      <c r="AE6" s="29"/>
      <c r="AF6" s="220"/>
      <c r="AG6" s="41"/>
      <c r="AH6" s="41"/>
      <c r="AI6" s="41"/>
      <c r="AJ6" s="42"/>
      <c r="AK6" s="29"/>
      <c r="AL6" s="41"/>
      <c r="AM6" s="41"/>
      <c r="AN6" s="41"/>
      <c r="AO6" s="41"/>
      <c r="AP6" s="42"/>
      <c r="AQ6" s="29"/>
      <c r="AR6" s="41"/>
      <c r="AS6" s="41"/>
      <c r="AT6" s="41"/>
      <c r="AU6" s="41"/>
      <c r="AV6" s="42"/>
      <c r="AW6" s="29"/>
      <c r="AX6" s="41"/>
      <c r="AY6" s="41"/>
      <c r="AZ6" s="41"/>
      <c r="BA6" s="41"/>
      <c r="BB6" s="42"/>
      <c r="BC6" s="41"/>
      <c r="BD6" s="42"/>
      <c r="BE6" s="5">
        <f t="shared" si="0"/>
        <v>500</v>
      </c>
      <c r="BF6" s="78"/>
    </row>
    <row r="7" spans="1:58" ht="14.25">
      <c r="A7" s="76">
        <v>4</v>
      </c>
      <c r="B7" s="45" t="s">
        <v>166</v>
      </c>
      <c r="C7" s="46" t="s">
        <v>167</v>
      </c>
      <c r="D7" s="47">
        <v>1963</v>
      </c>
      <c r="E7" s="33">
        <v>12</v>
      </c>
      <c r="F7" s="218"/>
      <c r="G7" s="29">
        <v>12</v>
      </c>
      <c r="H7" s="41"/>
      <c r="I7" s="41"/>
      <c r="J7" s="41"/>
      <c r="K7" s="41"/>
      <c r="L7" s="42">
        <v>190</v>
      </c>
      <c r="M7" s="29">
        <v>7</v>
      </c>
      <c r="N7" s="41"/>
      <c r="O7" s="41"/>
      <c r="P7" s="41"/>
      <c r="Q7" s="41"/>
      <c r="R7" s="42">
        <v>260</v>
      </c>
      <c r="S7" s="29"/>
      <c r="T7" s="41"/>
      <c r="U7" s="41"/>
      <c r="V7" s="41"/>
      <c r="W7" s="41"/>
      <c r="X7" s="42"/>
      <c r="Y7" s="29"/>
      <c r="Z7" s="41"/>
      <c r="AA7" s="41"/>
      <c r="AB7" s="41"/>
      <c r="AC7" s="41"/>
      <c r="AD7" s="42"/>
      <c r="AE7" s="29"/>
      <c r="AF7" s="41"/>
      <c r="AG7" s="41"/>
      <c r="AH7" s="41"/>
      <c r="AI7" s="41"/>
      <c r="AJ7" s="42"/>
      <c r="AK7" s="29"/>
      <c r="AL7" s="41"/>
      <c r="AM7" s="41"/>
      <c r="AN7" s="41"/>
      <c r="AO7" s="41"/>
      <c r="AP7" s="42"/>
      <c r="AQ7" s="29"/>
      <c r="AR7" s="41"/>
      <c r="AS7" s="41"/>
      <c r="AT7" s="41"/>
      <c r="AU7" s="41"/>
      <c r="AV7" s="42"/>
      <c r="AW7" s="29"/>
      <c r="AX7" s="41"/>
      <c r="AY7" s="41"/>
      <c r="AZ7" s="41"/>
      <c r="BA7" s="41"/>
      <c r="BB7" s="42"/>
      <c r="BC7" s="41"/>
      <c r="BD7" s="42"/>
      <c r="BE7" s="5">
        <f t="shared" si="0"/>
        <v>450</v>
      </c>
      <c r="BF7" s="78"/>
    </row>
    <row r="8" spans="1:58" ht="14.25">
      <c r="A8" s="76">
        <v>5</v>
      </c>
      <c r="B8" s="135" t="s">
        <v>168</v>
      </c>
      <c r="C8" s="221" t="s">
        <v>169</v>
      </c>
      <c r="D8" s="47">
        <v>1961</v>
      </c>
      <c r="E8" s="33">
        <v>12</v>
      </c>
      <c r="F8" s="218"/>
      <c r="G8" s="132">
        <v>1</v>
      </c>
      <c r="H8" s="222"/>
      <c r="I8" s="222"/>
      <c r="J8" s="222"/>
      <c r="K8" s="222"/>
      <c r="L8" s="134">
        <v>400</v>
      </c>
      <c r="M8" s="29"/>
      <c r="N8" s="41"/>
      <c r="O8" s="41"/>
      <c r="P8" s="41"/>
      <c r="Q8" s="41"/>
      <c r="R8" s="42"/>
      <c r="S8" s="29"/>
      <c r="T8" s="41"/>
      <c r="U8" s="41"/>
      <c r="V8" s="41"/>
      <c r="W8" s="41"/>
      <c r="X8" s="42"/>
      <c r="Y8" s="29"/>
      <c r="Z8" s="41"/>
      <c r="AA8" s="41"/>
      <c r="AB8" s="41"/>
      <c r="AC8" s="41"/>
      <c r="AD8" s="42"/>
      <c r="AE8" s="29"/>
      <c r="AF8" s="220"/>
      <c r="AG8" s="41"/>
      <c r="AH8" s="41"/>
      <c r="AI8" s="41"/>
      <c r="AJ8" s="42"/>
      <c r="AK8" s="29"/>
      <c r="AL8" s="41"/>
      <c r="AM8" s="41"/>
      <c r="AN8" s="41"/>
      <c r="AO8" s="41"/>
      <c r="AP8" s="42"/>
      <c r="AQ8" s="29"/>
      <c r="AR8" s="41"/>
      <c r="AS8" s="41"/>
      <c r="AT8" s="41"/>
      <c r="AU8" s="41"/>
      <c r="AV8" s="42"/>
      <c r="AW8" s="29"/>
      <c r="AX8" s="41"/>
      <c r="AY8" s="41"/>
      <c r="AZ8" s="41"/>
      <c r="BA8" s="41"/>
      <c r="BB8" s="42"/>
      <c r="BC8" s="41"/>
      <c r="BD8" s="42"/>
      <c r="BE8" s="5">
        <f t="shared" si="0"/>
        <v>400</v>
      </c>
      <c r="BF8" s="78"/>
    </row>
    <row r="9" spans="1:58" ht="14.25">
      <c r="A9" s="76">
        <v>6</v>
      </c>
      <c r="B9" s="135" t="s">
        <v>170</v>
      </c>
      <c r="C9" s="223" t="s">
        <v>54</v>
      </c>
      <c r="D9" s="116">
        <v>1963</v>
      </c>
      <c r="E9" s="137">
        <v>15</v>
      </c>
      <c r="F9" s="130"/>
      <c r="G9" s="123"/>
      <c r="H9" s="224"/>
      <c r="I9" s="224"/>
      <c r="J9" s="224"/>
      <c r="K9" s="224"/>
      <c r="L9" s="42"/>
      <c r="M9" s="132">
        <v>1</v>
      </c>
      <c r="N9" s="222"/>
      <c r="O9" s="222"/>
      <c r="P9" s="222"/>
      <c r="Q9" s="222"/>
      <c r="R9" s="134">
        <v>400</v>
      </c>
      <c r="S9" s="29"/>
      <c r="T9" s="41"/>
      <c r="U9" s="41"/>
      <c r="V9" s="41"/>
      <c r="W9" s="41"/>
      <c r="X9" s="42"/>
      <c r="Y9" s="29"/>
      <c r="Z9" s="41"/>
      <c r="AA9" s="41"/>
      <c r="AB9" s="41"/>
      <c r="AC9" s="41"/>
      <c r="AD9" s="42"/>
      <c r="AE9" s="29"/>
      <c r="AF9" s="41"/>
      <c r="AG9" s="41"/>
      <c r="AH9" s="41"/>
      <c r="AI9" s="41"/>
      <c r="AJ9" s="42"/>
      <c r="AK9" s="29"/>
      <c r="AL9" s="41"/>
      <c r="AM9" s="41"/>
      <c r="AN9" s="41"/>
      <c r="AO9" s="41"/>
      <c r="AP9" s="42"/>
      <c r="AQ9" s="29"/>
      <c r="AR9" s="41"/>
      <c r="AS9" s="41"/>
      <c r="AT9" s="41"/>
      <c r="AU9" s="41"/>
      <c r="AV9" s="42"/>
      <c r="AW9" s="29"/>
      <c r="AX9" s="41"/>
      <c r="AY9" s="41"/>
      <c r="AZ9" s="41"/>
      <c r="BA9" s="41"/>
      <c r="BB9" s="42"/>
      <c r="BC9" s="41"/>
      <c r="BD9" s="42"/>
      <c r="BE9" s="5">
        <f t="shared" si="0"/>
        <v>400</v>
      </c>
      <c r="BF9" s="78"/>
    </row>
    <row r="10" spans="1:58" ht="14.25">
      <c r="A10" s="76">
        <v>7</v>
      </c>
      <c r="B10" s="45" t="s">
        <v>171</v>
      </c>
      <c r="C10" s="46" t="s">
        <v>5</v>
      </c>
      <c r="D10" s="47">
        <v>1961</v>
      </c>
      <c r="E10" s="33">
        <v>12</v>
      </c>
      <c r="F10" s="218"/>
      <c r="G10" s="38">
        <v>2</v>
      </c>
      <c r="H10" s="39"/>
      <c r="I10" s="39"/>
      <c r="J10" s="39"/>
      <c r="K10" s="39"/>
      <c r="L10" s="40">
        <v>370</v>
      </c>
      <c r="M10" s="29"/>
      <c r="N10" s="41"/>
      <c r="O10" s="41"/>
      <c r="P10" s="41"/>
      <c r="Q10" s="41"/>
      <c r="R10" s="42"/>
      <c r="S10" s="29"/>
      <c r="T10" s="41"/>
      <c r="U10" s="41"/>
      <c r="V10" s="41"/>
      <c r="W10" s="41"/>
      <c r="X10" s="42"/>
      <c r="Y10" s="29"/>
      <c r="Z10" s="41"/>
      <c r="AA10" s="41"/>
      <c r="AB10" s="41"/>
      <c r="AC10" s="41"/>
      <c r="AD10" s="42"/>
      <c r="AE10" s="29"/>
      <c r="AF10" s="41"/>
      <c r="AG10" s="41"/>
      <c r="AH10" s="41"/>
      <c r="AI10" s="41"/>
      <c r="AJ10" s="42"/>
      <c r="AK10" s="29"/>
      <c r="AL10" s="41"/>
      <c r="AM10" s="41"/>
      <c r="AN10" s="41"/>
      <c r="AO10" s="41"/>
      <c r="AP10" s="42"/>
      <c r="AQ10" s="29"/>
      <c r="AR10" s="41"/>
      <c r="AS10" s="41"/>
      <c r="AT10" s="41"/>
      <c r="AU10" s="41"/>
      <c r="AV10" s="42"/>
      <c r="AW10" s="29"/>
      <c r="AX10" s="41"/>
      <c r="AY10" s="41"/>
      <c r="AZ10" s="41"/>
      <c r="BA10" s="41"/>
      <c r="BB10" s="42"/>
      <c r="BC10" s="41"/>
      <c r="BD10" s="42"/>
      <c r="BE10" s="5">
        <f t="shared" si="0"/>
        <v>370</v>
      </c>
      <c r="BF10" s="78"/>
    </row>
    <row r="11" spans="1:58" ht="14.25">
      <c r="A11" s="76">
        <v>8</v>
      </c>
      <c r="B11" s="45" t="s">
        <v>172</v>
      </c>
      <c r="C11" s="225" t="s">
        <v>173</v>
      </c>
      <c r="D11" s="47">
        <v>1962</v>
      </c>
      <c r="E11" s="47"/>
      <c r="F11" s="218"/>
      <c r="G11" s="29"/>
      <c r="H11" s="41"/>
      <c r="I11" s="41"/>
      <c r="J11" s="41"/>
      <c r="K11" s="41"/>
      <c r="L11" s="42"/>
      <c r="M11" s="68">
        <v>3</v>
      </c>
      <c r="N11" s="69"/>
      <c r="O11" s="69"/>
      <c r="P11" s="69"/>
      <c r="Q11" s="69"/>
      <c r="R11" s="54">
        <v>350</v>
      </c>
      <c r="S11" s="29"/>
      <c r="T11" s="41"/>
      <c r="U11" s="41"/>
      <c r="V11" s="41"/>
      <c r="W11" s="41"/>
      <c r="X11" s="42"/>
      <c r="Y11" s="29"/>
      <c r="Z11" s="41"/>
      <c r="AA11" s="41"/>
      <c r="AB11" s="41"/>
      <c r="AC11" s="41"/>
      <c r="AD11" s="42"/>
      <c r="AE11" s="29"/>
      <c r="AF11" s="41"/>
      <c r="AG11" s="41"/>
      <c r="AH11" s="41"/>
      <c r="AI11" s="41"/>
      <c r="AJ11" s="42"/>
      <c r="AK11" s="29"/>
      <c r="AL11" s="41"/>
      <c r="AM11" s="41"/>
      <c r="AN11" s="41"/>
      <c r="AO11" s="41"/>
      <c r="AP11" s="42"/>
      <c r="AQ11" s="29"/>
      <c r="AR11" s="41"/>
      <c r="AS11" s="41"/>
      <c r="AT11" s="41"/>
      <c r="AU11" s="41"/>
      <c r="AV11" s="42"/>
      <c r="AW11" s="29"/>
      <c r="AX11" s="41"/>
      <c r="AY11" s="41"/>
      <c r="AZ11" s="41"/>
      <c r="BA11" s="41"/>
      <c r="BB11" s="42"/>
      <c r="BC11" s="41"/>
      <c r="BD11" s="42"/>
      <c r="BE11" s="5">
        <f t="shared" si="0"/>
        <v>350</v>
      </c>
      <c r="BF11" s="78"/>
    </row>
    <row r="12" spans="1:58" ht="14.25">
      <c r="A12" s="76">
        <v>9</v>
      </c>
      <c r="B12" s="45" t="s">
        <v>174</v>
      </c>
      <c r="C12" s="46" t="s">
        <v>175</v>
      </c>
      <c r="D12" s="47">
        <v>1962</v>
      </c>
      <c r="E12" s="33">
        <v>12</v>
      </c>
      <c r="F12" s="218"/>
      <c r="G12" s="68">
        <v>3</v>
      </c>
      <c r="H12" s="69"/>
      <c r="I12" s="69"/>
      <c r="J12" s="69"/>
      <c r="K12" s="69"/>
      <c r="L12" s="54">
        <v>350</v>
      </c>
      <c r="M12" s="29"/>
      <c r="N12" s="41"/>
      <c r="O12" s="41"/>
      <c r="P12" s="41"/>
      <c r="Q12" s="41"/>
      <c r="R12" s="42"/>
      <c r="S12" s="29"/>
      <c r="T12" s="220"/>
      <c r="U12" s="220"/>
      <c r="V12" s="41"/>
      <c r="W12" s="41"/>
      <c r="X12" s="42"/>
      <c r="Y12" s="29"/>
      <c r="Z12" s="220"/>
      <c r="AA12" s="41"/>
      <c r="AB12" s="41"/>
      <c r="AC12" s="41"/>
      <c r="AD12" s="42"/>
      <c r="AE12" s="29"/>
      <c r="AF12" s="220"/>
      <c r="AG12" s="41"/>
      <c r="AH12" s="41"/>
      <c r="AI12" s="41"/>
      <c r="AJ12" s="42"/>
      <c r="AK12" s="29"/>
      <c r="AL12" s="41"/>
      <c r="AM12" s="41"/>
      <c r="AN12" s="41"/>
      <c r="AO12" s="41"/>
      <c r="AP12" s="42"/>
      <c r="AQ12" s="29"/>
      <c r="AR12" s="41"/>
      <c r="AS12" s="41"/>
      <c r="AT12" s="41"/>
      <c r="AU12" s="41"/>
      <c r="AV12" s="42"/>
      <c r="AW12" s="29"/>
      <c r="AX12" s="41"/>
      <c r="AY12" s="41"/>
      <c r="AZ12" s="41"/>
      <c r="BA12" s="41"/>
      <c r="BB12" s="42"/>
      <c r="BC12" s="41"/>
      <c r="BD12" s="42"/>
      <c r="BE12" s="5">
        <f t="shared" si="0"/>
        <v>350</v>
      </c>
      <c r="BF12" s="78"/>
    </row>
    <row r="13" spans="1:57" ht="14.25">
      <c r="A13" s="76">
        <v>10</v>
      </c>
      <c r="B13" s="115" t="s">
        <v>176</v>
      </c>
      <c r="C13" s="226" t="s">
        <v>177</v>
      </c>
      <c r="D13" s="227">
        <v>1960</v>
      </c>
      <c r="E13" s="33">
        <v>12</v>
      </c>
      <c r="F13" s="218"/>
      <c r="G13" s="29">
        <v>4</v>
      </c>
      <c r="H13" s="41"/>
      <c r="I13" s="41"/>
      <c r="J13" s="41"/>
      <c r="K13" s="41"/>
      <c r="L13" s="42">
        <v>320</v>
      </c>
      <c r="M13" s="29"/>
      <c r="N13" s="41"/>
      <c r="O13" s="41"/>
      <c r="P13" s="41"/>
      <c r="Q13" s="41"/>
      <c r="R13" s="42"/>
      <c r="S13" s="29"/>
      <c r="T13" s="41"/>
      <c r="U13" s="41"/>
      <c r="V13" s="41"/>
      <c r="W13" s="41"/>
      <c r="X13" s="42"/>
      <c r="Y13" s="29"/>
      <c r="Z13" s="41"/>
      <c r="AA13" s="41"/>
      <c r="AB13" s="41"/>
      <c r="AC13" s="41"/>
      <c r="AD13" s="42"/>
      <c r="AE13" s="29"/>
      <c r="AF13" s="41"/>
      <c r="AG13" s="41"/>
      <c r="AH13" s="41"/>
      <c r="AI13" s="41"/>
      <c r="AJ13" s="42"/>
      <c r="AK13" s="29"/>
      <c r="AL13" s="41"/>
      <c r="AM13" s="41"/>
      <c r="AN13" s="41"/>
      <c r="AO13" s="41"/>
      <c r="AP13" s="42"/>
      <c r="AQ13" s="29"/>
      <c r="AR13" s="41"/>
      <c r="AS13" s="41"/>
      <c r="AT13" s="41"/>
      <c r="AU13" s="41"/>
      <c r="AV13" s="42"/>
      <c r="AW13" s="29"/>
      <c r="AX13" s="41"/>
      <c r="AY13" s="41"/>
      <c r="AZ13" s="41"/>
      <c r="BA13" s="41"/>
      <c r="BB13" s="42"/>
      <c r="BC13" s="41"/>
      <c r="BD13" s="42"/>
      <c r="BE13" s="5">
        <f t="shared" si="0"/>
        <v>320</v>
      </c>
    </row>
    <row r="14" spans="1:57" ht="14.25">
      <c r="A14" s="76">
        <v>11</v>
      </c>
      <c r="B14" s="115" t="s">
        <v>178</v>
      </c>
      <c r="C14" s="115" t="s">
        <v>179</v>
      </c>
      <c r="D14" s="116">
        <v>1964</v>
      </c>
      <c r="E14" s="116"/>
      <c r="F14" s="218"/>
      <c r="G14" s="29"/>
      <c r="H14" s="41"/>
      <c r="I14" s="41"/>
      <c r="J14" s="41"/>
      <c r="K14" s="41"/>
      <c r="L14" s="42"/>
      <c r="M14" s="29">
        <v>5</v>
      </c>
      <c r="N14" s="41"/>
      <c r="O14" s="41"/>
      <c r="P14" s="41"/>
      <c r="Q14" s="41"/>
      <c r="R14" s="42">
        <v>300</v>
      </c>
      <c r="S14" s="29"/>
      <c r="T14" s="41"/>
      <c r="U14" s="41"/>
      <c r="V14" s="41"/>
      <c r="W14" s="41"/>
      <c r="X14" s="42"/>
      <c r="Y14" s="29"/>
      <c r="Z14" s="41"/>
      <c r="AA14" s="41"/>
      <c r="AB14" s="41"/>
      <c r="AC14" s="41"/>
      <c r="AD14" s="42"/>
      <c r="AE14" s="29"/>
      <c r="AF14" s="41"/>
      <c r="AG14" s="41"/>
      <c r="AH14" s="41"/>
      <c r="AI14" s="41"/>
      <c r="AJ14" s="42"/>
      <c r="AK14" s="29"/>
      <c r="AL14" s="41"/>
      <c r="AM14" s="41"/>
      <c r="AN14" s="41"/>
      <c r="AO14" s="41"/>
      <c r="AP14" s="42"/>
      <c r="AQ14" s="29"/>
      <c r="AR14" s="41"/>
      <c r="AS14" s="41"/>
      <c r="AT14" s="41"/>
      <c r="AU14" s="41"/>
      <c r="AV14" s="42"/>
      <c r="AW14" s="29"/>
      <c r="AX14" s="41"/>
      <c r="AY14" s="41"/>
      <c r="AZ14" s="41"/>
      <c r="BA14" s="41"/>
      <c r="BB14" s="42"/>
      <c r="BC14" s="41"/>
      <c r="BD14" s="42"/>
      <c r="BE14" s="5">
        <f t="shared" si="0"/>
        <v>300</v>
      </c>
    </row>
    <row r="15" spans="1:57" ht="14.25">
      <c r="A15" s="76">
        <v>12</v>
      </c>
      <c r="B15" s="129" t="s">
        <v>180</v>
      </c>
      <c r="C15" s="219" t="s">
        <v>34</v>
      </c>
      <c r="D15" s="166">
        <v>1961</v>
      </c>
      <c r="E15" s="34"/>
      <c r="F15" s="218"/>
      <c r="G15" s="29">
        <v>7</v>
      </c>
      <c r="H15" s="41"/>
      <c r="I15" s="41"/>
      <c r="J15" s="41"/>
      <c r="K15" s="41"/>
      <c r="L15" s="42">
        <v>260</v>
      </c>
      <c r="M15" s="29"/>
      <c r="N15" s="41"/>
      <c r="O15" s="41"/>
      <c r="P15" s="41"/>
      <c r="Q15" s="41"/>
      <c r="R15" s="42"/>
      <c r="S15" s="29"/>
      <c r="T15" s="41"/>
      <c r="U15" s="41"/>
      <c r="V15" s="41"/>
      <c r="W15" s="41"/>
      <c r="X15" s="42"/>
      <c r="Y15" s="29"/>
      <c r="Z15" s="41"/>
      <c r="AA15" s="41"/>
      <c r="AB15" s="41"/>
      <c r="AC15" s="41"/>
      <c r="AD15" s="42"/>
      <c r="AE15" s="29"/>
      <c r="AF15" s="41"/>
      <c r="AG15" s="41"/>
      <c r="AH15" s="41"/>
      <c r="AI15" s="41"/>
      <c r="AJ15" s="42"/>
      <c r="AK15" s="29"/>
      <c r="AL15" s="41"/>
      <c r="AM15" s="41"/>
      <c r="AN15" s="41"/>
      <c r="AO15" s="41"/>
      <c r="AP15" s="42"/>
      <c r="AQ15" s="29"/>
      <c r="AR15" s="41"/>
      <c r="AS15" s="41"/>
      <c r="AT15" s="41"/>
      <c r="AU15" s="41"/>
      <c r="AV15" s="42"/>
      <c r="AW15" s="29"/>
      <c r="AX15" s="41"/>
      <c r="AY15" s="41"/>
      <c r="AZ15" s="41"/>
      <c r="BA15" s="41"/>
      <c r="BB15" s="42"/>
      <c r="BC15" s="41"/>
      <c r="BD15" s="42"/>
      <c r="BE15" s="5">
        <f t="shared" si="0"/>
        <v>260</v>
      </c>
    </row>
    <row r="16" spans="1:57" ht="14.25">
      <c r="A16" s="76">
        <v>13</v>
      </c>
      <c r="B16" s="135" t="s">
        <v>181</v>
      </c>
      <c r="C16" s="223" t="s">
        <v>173</v>
      </c>
      <c r="D16" s="116">
        <v>1963</v>
      </c>
      <c r="E16" s="116"/>
      <c r="F16" s="218"/>
      <c r="G16" s="29"/>
      <c r="H16" s="41"/>
      <c r="I16" s="41"/>
      <c r="J16" s="41"/>
      <c r="K16" s="41"/>
      <c r="L16" s="42"/>
      <c r="M16" s="29">
        <v>8</v>
      </c>
      <c r="N16" s="41"/>
      <c r="O16" s="41"/>
      <c r="P16" s="41"/>
      <c r="Q16" s="41"/>
      <c r="R16" s="42">
        <v>240</v>
      </c>
      <c r="S16" s="29"/>
      <c r="T16" s="220"/>
      <c r="U16" s="220"/>
      <c r="V16" s="41"/>
      <c r="W16" s="41"/>
      <c r="X16" s="42"/>
      <c r="Y16" s="29"/>
      <c r="Z16" s="220"/>
      <c r="AA16" s="41"/>
      <c r="AB16" s="41"/>
      <c r="AC16" s="41"/>
      <c r="AD16" s="42"/>
      <c r="AE16" s="29"/>
      <c r="AF16" s="220"/>
      <c r="AG16" s="41"/>
      <c r="AH16" s="41"/>
      <c r="AI16" s="41"/>
      <c r="AJ16" s="42"/>
      <c r="AK16" s="29"/>
      <c r="AL16" s="41"/>
      <c r="AM16" s="41"/>
      <c r="AN16" s="41"/>
      <c r="AO16" s="41"/>
      <c r="AP16" s="42"/>
      <c r="AQ16" s="29"/>
      <c r="AR16" s="41"/>
      <c r="AS16" s="41"/>
      <c r="AT16" s="41"/>
      <c r="AU16" s="41"/>
      <c r="AV16" s="42"/>
      <c r="AW16" s="29"/>
      <c r="AX16" s="41"/>
      <c r="AY16" s="41"/>
      <c r="AZ16" s="41"/>
      <c r="BA16" s="41"/>
      <c r="BB16" s="42"/>
      <c r="BC16" s="41"/>
      <c r="BD16" s="42"/>
      <c r="BE16" s="5">
        <f t="shared" si="0"/>
        <v>240</v>
      </c>
    </row>
    <row r="17" spans="1:57" ht="14.25">
      <c r="A17" s="76">
        <v>14</v>
      </c>
      <c r="B17" s="129" t="s">
        <v>182</v>
      </c>
      <c r="C17" s="141" t="s">
        <v>146</v>
      </c>
      <c r="D17" s="130">
        <v>1964</v>
      </c>
      <c r="E17" s="228"/>
      <c r="F17" s="218"/>
      <c r="G17" s="29">
        <v>8</v>
      </c>
      <c r="H17" s="41"/>
      <c r="I17" s="41"/>
      <c r="J17" s="41"/>
      <c r="K17" s="41"/>
      <c r="L17" s="42">
        <v>240</v>
      </c>
      <c r="M17" s="29"/>
      <c r="N17" s="41"/>
      <c r="O17" s="41"/>
      <c r="P17" s="41"/>
      <c r="Q17" s="41"/>
      <c r="R17" s="42"/>
      <c r="S17" s="29"/>
      <c r="T17" s="220"/>
      <c r="U17" s="220"/>
      <c r="V17" s="41"/>
      <c r="W17" s="41"/>
      <c r="X17" s="42"/>
      <c r="Y17" s="29"/>
      <c r="Z17" s="220"/>
      <c r="AA17" s="41"/>
      <c r="AB17" s="41"/>
      <c r="AC17" s="41"/>
      <c r="AD17" s="42"/>
      <c r="AE17" s="29"/>
      <c r="AF17" s="220"/>
      <c r="AG17" s="41"/>
      <c r="AH17" s="41"/>
      <c r="AI17" s="41"/>
      <c r="AJ17" s="42"/>
      <c r="AK17" s="29"/>
      <c r="AL17" s="41"/>
      <c r="AM17" s="41"/>
      <c r="AN17" s="41"/>
      <c r="AO17" s="41"/>
      <c r="AP17" s="42"/>
      <c r="AQ17" s="29"/>
      <c r="AR17" s="41"/>
      <c r="AS17" s="41"/>
      <c r="AT17" s="41"/>
      <c r="AU17" s="41"/>
      <c r="AV17" s="42"/>
      <c r="AW17" s="29"/>
      <c r="AX17" s="41"/>
      <c r="AY17" s="41"/>
      <c r="AZ17" s="41"/>
      <c r="BA17" s="41"/>
      <c r="BB17" s="42"/>
      <c r="BC17" s="41"/>
      <c r="BD17" s="42"/>
      <c r="BE17" s="5">
        <f t="shared" si="0"/>
        <v>240</v>
      </c>
    </row>
    <row r="18" spans="1:57" ht="14.25">
      <c r="A18" s="125">
        <v>15</v>
      </c>
      <c r="B18" s="129" t="s">
        <v>131</v>
      </c>
      <c r="C18" s="141" t="s">
        <v>183</v>
      </c>
      <c r="D18" s="130">
        <v>1964</v>
      </c>
      <c r="E18" s="166"/>
      <c r="F18" s="218"/>
      <c r="G18" s="29"/>
      <c r="H18" s="41"/>
      <c r="I18" s="41"/>
      <c r="J18" s="41"/>
      <c r="K18" s="41"/>
      <c r="L18" s="42"/>
      <c r="M18" s="29">
        <v>9</v>
      </c>
      <c r="N18" s="41"/>
      <c r="O18" s="41"/>
      <c r="P18" s="41"/>
      <c r="Q18" s="41"/>
      <c r="R18" s="42">
        <v>220</v>
      </c>
      <c r="S18" s="29"/>
      <c r="T18" s="220"/>
      <c r="U18" s="220"/>
      <c r="V18" s="41"/>
      <c r="W18" s="41"/>
      <c r="X18" s="42"/>
      <c r="Y18" s="29"/>
      <c r="Z18" s="220"/>
      <c r="AA18" s="41"/>
      <c r="AB18" s="41"/>
      <c r="AC18" s="41"/>
      <c r="AD18" s="42"/>
      <c r="AE18" s="29"/>
      <c r="AF18" s="220"/>
      <c r="AG18" s="41"/>
      <c r="AH18" s="41"/>
      <c r="AI18" s="41"/>
      <c r="AJ18" s="42"/>
      <c r="AK18" s="29"/>
      <c r="AL18" s="41"/>
      <c r="AM18" s="41"/>
      <c r="AN18" s="41"/>
      <c r="AO18" s="41"/>
      <c r="AP18" s="42"/>
      <c r="AQ18" s="29"/>
      <c r="AR18" s="41"/>
      <c r="AS18" s="41"/>
      <c r="AT18" s="41"/>
      <c r="AU18" s="41"/>
      <c r="AV18" s="42"/>
      <c r="AW18" s="29"/>
      <c r="AX18" s="41"/>
      <c r="AY18" s="41"/>
      <c r="AZ18" s="41"/>
      <c r="BA18" s="41"/>
      <c r="BB18" s="42"/>
      <c r="BC18" s="41"/>
      <c r="BD18" s="42"/>
      <c r="BE18" s="5">
        <f t="shared" si="0"/>
        <v>220</v>
      </c>
    </row>
    <row r="19" spans="1:57" ht="14.25">
      <c r="A19" s="125">
        <v>16</v>
      </c>
      <c r="B19" s="129" t="s">
        <v>184</v>
      </c>
      <c r="C19" s="219" t="s">
        <v>54</v>
      </c>
      <c r="D19" s="166">
        <v>1962</v>
      </c>
      <c r="E19" s="33">
        <v>12</v>
      </c>
      <c r="F19" s="218"/>
      <c r="G19" s="29">
        <v>10</v>
      </c>
      <c r="H19" s="41"/>
      <c r="I19" s="41"/>
      <c r="J19" s="41"/>
      <c r="K19" s="41"/>
      <c r="L19" s="42">
        <v>210</v>
      </c>
      <c r="M19" s="29"/>
      <c r="N19" s="41"/>
      <c r="O19" s="41"/>
      <c r="P19" s="41"/>
      <c r="Q19" s="41"/>
      <c r="R19" s="42"/>
      <c r="S19" s="29"/>
      <c r="T19" s="41"/>
      <c r="U19" s="41"/>
      <c r="V19" s="41"/>
      <c r="W19" s="41"/>
      <c r="X19" s="42"/>
      <c r="Y19" s="29"/>
      <c r="Z19" s="41"/>
      <c r="AA19" s="41"/>
      <c r="AB19" s="41"/>
      <c r="AC19" s="41"/>
      <c r="AD19" s="42"/>
      <c r="AE19" s="29"/>
      <c r="AF19" s="41"/>
      <c r="AG19" s="41"/>
      <c r="AH19" s="41"/>
      <c r="AI19" s="41"/>
      <c r="AJ19" s="42"/>
      <c r="AK19" s="29"/>
      <c r="AL19" s="41"/>
      <c r="AM19" s="41"/>
      <c r="AN19" s="41"/>
      <c r="AO19" s="41"/>
      <c r="AP19" s="42"/>
      <c r="AQ19" s="29"/>
      <c r="AR19" s="41"/>
      <c r="AS19" s="41"/>
      <c r="AT19" s="41"/>
      <c r="AU19" s="41"/>
      <c r="AV19" s="42"/>
      <c r="AW19" s="29"/>
      <c r="AX19" s="41"/>
      <c r="AY19" s="41"/>
      <c r="AZ19" s="41"/>
      <c r="BA19" s="41"/>
      <c r="BB19" s="42"/>
      <c r="BC19" s="41"/>
      <c r="BD19" s="42"/>
      <c r="BE19" s="5">
        <f t="shared" si="0"/>
        <v>210</v>
      </c>
    </row>
    <row r="20" spans="1:57" ht="14.25">
      <c r="A20" s="125">
        <v>17</v>
      </c>
      <c r="B20" s="129" t="s">
        <v>185</v>
      </c>
      <c r="C20" s="129" t="s">
        <v>186</v>
      </c>
      <c r="D20" s="130">
        <v>1964</v>
      </c>
      <c r="E20" s="33">
        <v>12</v>
      </c>
      <c r="F20" s="218"/>
      <c r="G20" s="29"/>
      <c r="H20" s="41"/>
      <c r="I20" s="41"/>
      <c r="J20" s="41"/>
      <c r="K20" s="41"/>
      <c r="L20" s="42"/>
      <c r="M20" s="29">
        <v>10</v>
      </c>
      <c r="N20" s="41"/>
      <c r="O20" s="41"/>
      <c r="P20" s="41"/>
      <c r="Q20" s="41"/>
      <c r="R20" s="42">
        <v>210</v>
      </c>
      <c r="S20" s="29"/>
      <c r="T20" s="41"/>
      <c r="U20" s="41"/>
      <c r="V20" s="41"/>
      <c r="W20" s="41"/>
      <c r="X20" s="42"/>
      <c r="Y20" s="29"/>
      <c r="Z20" s="41"/>
      <c r="AA20" s="41"/>
      <c r="AB20" s="41"/>
      <c r="AC20" s="41"/>
      <c r="AD20" s="42"/>
      <c r="AE20" s="29"/>
      <c r="AF20" s="41"/>
      <c r="AG20" s="41"/>
      <c r="AH20" s="41"/>
      <c r="AI20" s="41"/>
      <c r="AJ20" s="42"/>
      <c r="AK20" s="29"/>
      <c r="AL20" s="41"/>
      <c r="AM20" s="41"/>
      <c r="AN20" s="41"/>
      <c r="AO20" s="41"/>
      <c r="AP20" s="42"/>
      <c r="AQ20" s="29"/>
      <c r="AR20" s="41"/>
      <c r="AS20" s="41"/>
      <c r="AT20" s="41"/>
      <c r="AU20" s="41"/>
      <c r="AV20" s="42"/>
      <c r="AW20" s="29"/>
      <c r="AX20" s="41"/>
      <c r="AY20" s="41"/>
      <c r="AZ20" s="41"/>
      <c r="BA20" s="41"/>
      <c r="BB20" s="42"/>
      <c r="BC20" s="41"/>
      <c r="BD20" s="42"/>
      <c r="BE20" s="5">
        <f t="shared" si="0"/>
        <v>210</v>
      </c>
    </row>
    <row r="21" spans="1:57" ht="14.25">
      <c r="A21" s="125">
        <v>18</v>
      </c>
      <c r="B21" s="72" t="s">
        <v>187</v>
      </c>
      <c r="C21" s="229"/>
      <c r="D21" s="228"/>
      <c r="E21" s="228"/>
      <c r="F21" s="218"/>
      <c r="G21" s="29">
        <v>11</v>
      </c>
      <c r="H21" s="41"/>
      <c r="I21" s="41"/>
      <c r="J21" s="41"/>
      <c r="K21" s="41"/>
      <c r="L21" s="42">
        <v>200</v>
      </c>
      <c r="M21" s="29"/>
      <c r="N21" s="41"/>
      <c r="O21" s="41"/>
      <c r="P21" s="41"/>
      <c r="Q21" s="41"/>
      <c r="R21" s="42"/>
      <c r="S21" s="29"/>
      <c r="T21" s="220"/>
      <c r="U21" s="220"/>
      <c r="V21" s="41"/>
      <c r="W21" s="41"/>
      <c r="X21" s="42"/>
      <c r="Y21" s="29"/>
      <c r="Z21" s="220"/>
      <c r="AA21" s="41"/>
      <c r="AB21" s="41"/>
      <c r="AC21" s="41"/>
      <c r="AD21" s="42"/>
      <c r="AE21" s="29"/>
      <c r="AF21" s="220"/>
      <c r="AG21" s="41"/>
      <c r="AH21" s="41"/>
      <c r="AI21" s="41"/>
      <c r="AJ21" s="42"/>
      <c r="AK21" s="29"/>
      <c r="AL21" s="41"/>
      <c r="AM21" s="41"/>
      <c r="AN21" s="41"/>
      <c r="AO21" s="41"/>
      <c r="AP21" s="42"/>
      <c r="AQ21" s="29"/>
      <c r="AR21" s="41"/>
      <c r="AS21" s="41"/>
      <c r="AT21" s="41"/>
      <c r="AU21" s="41"/>
      <c r="AV21" s="42"/>
      <c r="AW21" s="29"/>
      <c r="AX21" s="41"/>
      <c r="AY21" s="41"/>
      <c r="AZ21" s="41"/>
      <c r="BA21" s="41"/>
      <c r="BB21" s="42"/>
      <c r="BC21" s="41"/>
      <c r="BD21" s="42"/>
      <c r="BE21" s="5">
        <f t="shared" si="0"/>
        <v>200</v>
      </c>
    </row>
    <row r="22" spans="1:57" ht="14.25">
      <c r="A22" s="125">
        <v>19</v>
      </c>
      <c r="B22" s="129" t="s">
        <v>188</v>
      </c>
      <c r="C22" s="219" t="s">
        <v>173</v>
      </c>
      <c r="D22" s="166">
        <v>1961</v>
      </c>
      <c r="E22" s="166"/>
      <c r="F22" s="218"/>
      <c r="G22" s="29"/>
      <c r="H22" s="41"/>
      <c r="I22" s="41"/>
      <c r="J22" s="41"/>
      <c r="K22" s="41"/>
      <c r="L22" s="42"/>
      <c r="M22" s="29">
        <v>11</v>
      </c>
      <c r="N22" s="41"/>
      <c r="O22" s="41"/>
      <c r="P22" s="41"/>
      <c r="Q22" s="41"/>
      <c r="R22" s="42">
        <v>200</v>
      </c>
      <c r="S22" s="29"/>
      <c r="T22" s="220"/>
      <c r="U22" s="220"/>
      <c r="V22" s="41"/>
      <c r="W22" s="41"/>
      <c r="X22" s="42"/>
      <c r="Y22" s="29"/>
      <c r="Z22" s="220"/>
      <c r="AA22" s="41"/>
      <c r="AB22" s="41"/>
      <c r="AC22" s="41"/>
      <c r="AD22" s="42"/>
      <c r="AE22" s="29"/>
      <c r="AF22" s="220"/>
      <c r="AG22" s="41"/>
      <c r="AH22" s="41"/>
      <c r="AI22" s="41"/>
      <c r="AJ22" s="42"/>
      <c r="AK22" s="29"/>
      <c r="AL22" s="41"/>
      <c r="AM22" s="41"/>
      <c r="AN22" s="41"/>
      <c r="AO22" s="41"/>
      <c r="AP22" s="42"/>
      <c r="AQ22" s="29"/>
      <c r="AR22" s="41"/>
      <c r="AS22" s="41"/>
      <c r="AT22" s="41"/>
      <c r="AU22" s="41"/>
      <c r="AV22" s="42"/>
      <c r="AW22" s="29"/>
      <c r="AX22" s="41"/>
      <c r="AY22" s="41"/>
      <c r="AZ22" s="41"/>
      <c r="BA22" s="41"/>
      <c r="BB22" s="42"/>
      <c r="BC22" s="41"/>
      <c r="BD22" s="42"/>
      <c r="BE22" s="5">
        <f t="shared" si="0"/>
        <v>200</v>
      </c>
    </row>
    <row r="23" spans="1:57" ht="14.25">
      <c r="A23" s="125">
        <v>20</v>
      </c>
      <c r="B23" s="72" t="s">
        <v>189</v>
      </c>
      <c r="C23" s="230" t="s">
        <v>190</v>
      </c>
      <c r="D23" s="34">
        <v>1961</v>
      </c>
      <c r="E23" s="33">
        <v>12</v>
      </c>
      <c r="F23" s="218"/>
      <c r="G23" s="29">
        <v>13</v>
      </c>
      <c r="H23" s="41"/>
      <c r="I23" s="41"/>
      <c r="J23" s="41"/>
      <c r="K23" s="41"/>
      <c r="L23" s="42">
        <v>180</v>
      </c>
      <c r="M23" s="29"/>
      <c r="N23" s="41"/>
      <c r="O23" s="41"/>
      <c r="P23" s="41"/>
      <c r="Q23" s="41"/>
      <c r="R23" s="42"/>
      <c r="S23" s="29"/>
      <c r="T23" s="41"/>
      <c r="U23" s="41"/>
      <c r="V23" s="41"/>
      <c r="W23" s="41"/>
      <c r="X23" s="42"/>
      <c r="Y23" s="29"/>
      <c r="Z23" s="41"/>
      <c r="AA23" s="41"/>
      <c r="AB23" s="41"/>
      <c r="AC23" s="41"/>
      <c r="AD23" s="42"/>
      <c r="AE23" s="43"/>
      <c r="AF23" s="41"/>
      <c r="AG23" s="41"/>
      <c r="AH23" s="41"/>
      <c r="AI23" s="41"/>
      <c r="AJ23" s="42"/>
      <c r="AK23" s="29"/>
      <c r="AL23" s="41"/>
      <c r="AM23" s="41"/>
      <c r="AN23" s="41"/>
      <c r="AO23" s="41"/>
      <c r="AP23" s="42"/>
      <c r="AQ23" s="29"/>
      <c r="AR23" s="41"/>
      <c r="AS23" s="41"/>
      <c r="AT23" s="41"/>
      <c r="AU23" s="41"/>
      <c r="AV23" s="42"/>
      <c r="AW23" s="29"/>
      <c r="AX23" s="41"/>
      <c r="AY23" s="41"/>
      <c r="AZ23" s="41"/>
      <c r="BA23" s="41"/>
      <c r="BB23" s="42"/>
      <c r="BC23" s="41"/>
      <c r="BD23" s="42"/>
      <c r="BE23" s="5">
        <f t="shared" si="0"/>
        <v>180</v>
      </c>
    </row>
    <row r="24" spans="1:57" ht="14.25">
      <c r="A24" s="125">
        <v>21</v>
      </c>
      <c r="B24" s="45" t="s">
        <v>191</v>
      </c>
      <c r="C24" s="31" t="s">
        <v>23</v>
      </c>
      <c r="D24" s="32">
        <v>1958</v>
      </c>
      <c r="E24" s="32"/>
      <c r="F24" s="218"/>
      <c r="G24" s="29">
        <v>14</v>
      </c>
      <c r="H24" s="41"/>
      <c r="I24" s="41"/>
      <c r="J24" s="41"/>
      <c r="K24" s="41"/>
      <c r="L24" s="42">
        <v>170</v>
      </c>
      <c r="M24" s="29"/>
      <c r="N24" s="41"/>
      <c r="O24" s="41"/>
      <c r="P24" s="41"/>
      <c r="Q24" s="41"/>
      <c r="R24" s="42"/>
      <c r="S24" s="29"/>
      <c r="T24" s="41"/>
      <c r="U24" s="41"/>
      <c r="V24" s="41"/>
      <c r="W24" s="41"/>
      <c r="X24" s="42"/>
      <c r="Y24" s="29"/>
      <c r="Z24" s="41"/>
      <c r="AA24" s="41"/>
      <c r="AB24" s="41"/>
      <c r="AC24" s="41"/>
      <c r="AD24" s="42"/>
      <c r="AE24" s="29"/>
      <c r="AF24" s="41"/>
      <c r="AG24" s="41"/>
      <c r="AH24" s="41"/>
      <c r="AI24" s="41"/>
      <c r="AJ24" s="42"/>
      <c r="AK24" s="29"/>
      <c r="AL24" s="41"/>
      <c r="AM24" s="41"/>
      <c r="AN24" s="41"/>
      <c r="AO24" s="41"/>
      <c r="AP24" s="42"/>
      <c r="AQ24" s="29"/>
      <c r="AR24" s="41"/>
      <c r="AS24" s="41"/>
      <c r="AT24" s="41"/>
      <c r="AU24" s="41"/>
      <c r="AV24" s="42"/>
      <c r="AW24" s="29"/>
      <c r="AX24" s="41"/>
      <c r="AY24" s="41"/>
      <c r="AZ24" s="41"/>
      <c r="BA24" s="41"/>
      <c r="BB24" s="42"/>
      <c r="BC24" s="41"/>
      <c r="BD24" s="42"/>
      <c r="BE24" s="5">
        <f t="shared" si="0"/>
        <v>170</v>
      </c>
    </row>
    <row r="25" spans="1:57" ht="14.25">
      <c r="A25" s="125">
        <v>22</v>
      </c>
      <c r="B25" s="72" t="s">
        <v>192</v>
      </c>
      <c r="C25" s="230" t="s">
        <v>157</v>
      </c>
      <c r="D25" s="34">
        <v>1959</v>
      </c>
      <c r="E25" s="34"/>
      <c r="F25" s="218"/>
      <c r="G25" s="29">
        <v>15</v>
      </c>
      <c r="H25" s="41"/>
      <c r="I25" s="41"/>
      <c r="J25" s="41"/>
      <c r="K25" s="41"/>
      <c r="L25" s="42">
        <v>160</v>
      </c>
      <c r="M25" s="29"/>
      <c r="N25" s="41"/>
      <c r="O25" s="41"/>
      <c r="P25" s="41"/>
      <c r="Q25" s="41"/>
      <c r="R25" s="42"/>
      <c r="S25" s="29"/>
      <c r="T25" s="41"/>
      <c r="U25" s="41"/>
      <c r="V25" s="41"/>
      <c r="W25" s="41"/>
      <c r="X25" s="42"/>
      <c r="Y25" s="29"/>
      <c r="Z25" s="41"/>
      <c r="AA25" s="41"/>
      <c r="AB25" s="41"/>
      <c r="AC25" s="41"/>
      <c r="AD25" s="42"/>
      <c r="AE25" s="29"/>
      <c r="AF25" s="41"/>
      <c r="AG25" s="41"/>
      <c r="AH25" s="41"/>
      <c r="AI25" s="41"/>
      <c r="AJ25" s="42"/>
      <c r="AK25" s="29"/>
      <c r="AL25" s="41"/>
      <c r="AM25" s="41"/>
      <c r="AN25" s="41"/>
      <c r="AO25" s="41"/>
      <c r="AP25" s="42"/>
      <c r="AQ25" s="29"/>
      <c r="AR25" s="41"/>
      <c r="AS25" s="41"/>
      <c r="AT25" s="41"/>
      <c r="AU25" s="41"/>
      <c r="AV25" s="42"/>
      <c r="AW25" s="29"/>
      <c r="AX25" s="41"/>
      <c r="AY25" s="41"/>
      <c r="AZ25" s="41"/>
      <c r="BA25" s="41"/>
      <c r="BB25" s="42"/>
      <c r="BC25" s="41"/>
      <c r="BD25" s="42"/>
      <c r="BE25" s="5">
        <f t="shared" si="0"/>
        <v>160</v>
      </c>
    </row>
    <row r="26" spans="1:57" ht="14.25">
      <c r="A26" s="125">
        <v>23</v>
      </c>
      <c r="B26" s="72" t="s">
        <v>193</v>
      </c>
      <c r="C26" s="230" t="s">
        <v>194</v>
      </c>
      <c r="D26" s="34">
        <v>1961</v>
      </c>
      <c r="E26" s="33">
        <v>12</v>
      </c>
      <c r="F26" s="130"/>
      <c r="G26" s="123"/>
      <c r="H26" s="224"/>
      <c r="I26" s="224"/>
      <c r="J26" s="224"/>
      <c r="K26" s="224"/>
      <c r="L26" s="42"/>
      <c r="M26" s="123"/>
      <c r="N26" s="224"/>
      <c r="O26" s="224"/>
      <c r="P26" s="224"/>
      <c r="Q26" s="224"/>
      <c r="R26" s="42"/>
      <c r="S26" s="123"/>
      <c r="T26" s="224"/>
      <c r="U26" s="224"/>
      <c r="V26" s="224"/>
      <c r="W26" s="231"/>
      <c r="X26" s="42"/>
      <c r="Y26" s="125"/>
      <c r="Z26" s="224"/>
      <c r="AA26" s="224"/>
      <c r="AB26" s="224"/>
      <c r="AC26" s="224"/>
      <c r="AD26" s="42"/>
      <c r="AE26" s="232"/>
      <c r="AF26" s="224"/>
      <c r="AG26" s="224"/>
      <c r="AH26" s="224"/>
      <c r="AI26" s="224"/>
      <c r="AJ26" s="42"/>
      <c r="AK26" s="29"/>
      <c r="AL26" s="41"/>
      <c r="AM26" s="41"/>
      <c r="AN26" s="41"/>
      <c r="AO26" s="41"/>
      <c r="AP26" s="42"/>
      <c r="AQ26" s="29"/>
      <c r="AR26" s="41"/>
      <c r="AS26" s="41"/>
      <c r="AT26" s="41"/>
      <c r="AU26" s="41"/>
      <c r="AV26" s="42"/>
      <c r="AW26" s="29"/>
      <c r="AX26" s="41"/>
      <c r="AY26" s="41"/>
      <c r="AZ26" s="41"/>
      <c r="BA26" s="41"/>
      <c r="BB26" s="42"/>
      <c r="BC26" s="41"/>
      <c r="BD26" s="42"/>
      <c r="BE26" s="5">
        <f t="shared" si="0"/>
        <v>0</v>
      </c>
    </row>
    <row r="27" spans="1:57" ht="14.25">
      <c r="A27" s="125">
        <v>24</v>
      </c>
      <c r="B27" s="135" t="s">
        <v>195</v>
      </c>
      <c r="C27" s="223" t="s">
        <v>196</v>
      </c>
      <c r="D27" s="116">
        <v>1960</v>
      </c>
      <c r="E27" s="33">
        <v>12</v>
      </c>
      <c r="F27" s="218"/>
      <c r="G27" s="29"/>
      <c r="H27" s="41"/>
      <c r="I27" s="41"/>
      <c r="J27" s="41"/>
      <c r="K27" s="41"/>
      <c r="L27" s="42"/>
      <c r="M27" s="29"/>
      <c r="N27" s="41"/>
      <c r="O27" s="41"/>
      <c r="P27" s="41"/>
      <c r="Q27" s="41"/>
      <c r="R27" s="42"/>
      <c r="S27" s="29"/>
      <c r="T27" s="220"/>
      <c r="U27" s="220"/>
      <c r="V27" s="41"/>
      <c r="W27" s="41"/>
      <c r="X27" s="42"/>
      <c r="Y27" s="29"/>
      <c r="Z27" s="220"/>
      <c r="AA27" s="41"/>
      <c r="AB27" s="41"/>
      <c r="AC27" s="41"/>
      <c r="AD27" s="42"/>
      <c r="AE27" s="29"/>
      <c r="AF27" s="220"/>
      <c r="AG27" s="41"/>
      <c r="AH27" s="41"/>
      <c r="AI27" s="41"/>
      <c r="AJ27" s="42"/>
      <c r="AK27" s="29"/>
      <c r="AL27" s="41"/>
      <c r="AM27" s="41"/>
      <c r="AN27" s="41"/>
      <c r="AO27" s="41"/>
      <c r="AP27" s="42"/>
      <c r="AQ27" s="29"/>
      <c r="AR27" s="41"/>
      <c r="AS27" s="41"/>
      <c r="AT27" s="41"/>
      <c r="AU27" s="41"/>
      <c r="AV27" s="42"/>
      <c r="AW27" s="29"/>
      <c r="AX27" s="41"/>
      <c r="AY27" s="41"/>
      <c r="AZ27" s="41"/>
      <c r="BA27" s="41"/>
      <c r="BB27" s="42"/>
      <c r="BC27" s="41"/>
      <c r="BD27" s="42"/>
      <c r="BE27" s="5">
        <f t="shared" si="0"/>
        <v>0</v>
      </c>
    </row>
    <row r="28" spans="1:57" ht="14.25">
      <c r="A28" s="125">
        <v>25</v>
      </c>
      <c r="B28" s="45"/>
      <c r="C28" s="221"/>
      <c r="D28" s="47"/>
      <c r="E28" s="47"/>
      <c r="F28" s="218"/>
      <c r="G28" s="29"/>
      <c r="H28" s="41"/>
      <c r="I28" s="41"/>
      <c r="J28" s="41"/>
      <c r="K28" s="41"/>
      <c r="L28" s="42"/>
      <c r="M28" s="29"/>
      <c r="N28" s="41"/>
      <c r="O28" s="41"/>
      <c r="P28" s="41"/>
      <c r="Q28" s="41"/>
      <c r="R28" s="42"/>
      <c r="S28" s="29"/>
      <c r="T28" s="41"/>
      <c r="U28" s="41"/>
      <c r="V28" s="41"/>
      <c r="W28" s="41"/>
      <c r="X28" s="42"/>
      <c r="Y28" s="29"/>
      <c r="Z28" s="41"/>
      <c r="AA28" s="41"/>
      <c r="AB28" s="41"/>
      <c r="AC28" s="41"/>
      <c r="AD28" s="42"/>
      <c r="AE28" s="29"/>
      <c r="AF28" s="41"/>
      <c r="AG28" s="41"/>
      <c r="AH28" s="41"/>
      <c r="AI28" s="41"/>
      <c r="AJ28" s="42"/>
      <c r="AK28" s="29"/>
      <c r="AL28" s="41"/>
      <c r="AM28" s="41"/>
      <c r="AN28" s="41"/>
      <c r="AO28" s="41"/>
      <c r="AP28" s="42"/>
      <c r="AQ28" s="29"/>
      <c r="AR28" s="41"/>
      <c r="AS28" s="41"/>
      <c r="AT28" s="41"/>
      <c r="AU28" s="41"/>
      <c r="AV28" s="42"/>
      <c r="AW28" s="29"/>
      <c r="AX28" s="41"/>
      <c r="AY28" s="41"/>
      <c r="AZ28" s="41"/>
      <c r="BA28" s="41"/>
      <c r="BB28" s="42"/>
      <c r="BC28" s="41"/>
      <c r="BD28" s="42"/>
      <c r="BE28" s="5">
        <f t="shared" si="0"/>
        <v>0</v>
      </c>
    </row>
    <row r="29" spans="1:57" ht="14.25">
      <c r="A29" s="125">
        <v>26</v>
      </c>
      <c r="B29" s="72"/>
      <c r="C29" s="230"/>
      <c r="D29" s="34"/>
      <c r="E29" s="116"/>
      <c r="F29" s="218"/>
      <c r="G29" s="29"/>
      <c r="H29" s="41"/>
      <c r="I29" s="41"/>
      <c r="J29" s="41"/>
      <c r="K29" s="41"/>
      <c r="L29" s="42"/>
      <c r="M29" s="29"/>
      <c r="N29" s="41"/>
      <c r="O29" s="41"/>
      <c r="P29" s="41"/>
      <c r="Q29" s="41"/>
      <c r="R29" s="42"/>
      <c r="S29" s="29"/>
      <c r="T29" s="41"/>
      <c r="U29" s="41"/>
      <c r="V29" s="41"/>
      <c r="W29" s="41"/>
      <c r="X29" s="42"/>
      <c r="Y29" s="29"/>
      <c r="Z29" s="41"/>
      <c r="AA29" s="41"/>
      <c r="AB29" s="41"/>
      <c r="AC29" s="41"/>
      <c r="AD29" s="42"/>
      <c r="AE29" s="43"/>
      <c r="AF29" s="41"/>
      <c r="AG29" s="41"/>
      <c r="AH29" s="41"/>
      <c r="AI29" s="41"/>
      <c r="AJ29" s="42"/>
      <c r="AK29" s="29"/>
      <c r="AL29" s="41"/>
      <c r="AM29" s="41"/>
      <c r="AN29" s="41"/>
      <c r="AO29" s="41"/>
      <c r="AP29" s="42"/>
      <c r="AQ29" s="29"/>
      <c r="AR29" s="41"/>
      <c r="AS29" s="41"/>
      <c r="AT29" s="41"/>
      <c r="AU29" s="41"/>
      <c r="AV29" s="42"/>
      <c r="AW29" s="29"/>
      <c r="AX29" s="41"/>
      <c r="AY29" s="41"/>
      <c r="AZ29" s="41"/>
      <c r="BA29" s="41"/>
      <c r="BB29" s="42"/>
      <c r="BC29" s="41"/>
      <c r="BD29" s="42"/>
      <c r="BE29" s="5">
        <f t="shared" si="0"/>
        <v>0</v>
      </c>
    </row>
    <row r="30" spans="1:57" ht="14.25">
      <c r="A30" s="125">
        <v>27</v>
      </c>
      <c r="B30" s="72"/>
      <c r="C30" s="230"/>
      <c r="D30" s="34"/>
      <c r="E30" s="47"/>
      <c r="F30" s="218"/>
      <c r="G30" s="29"/>
      <c r="H30" s="41"/>
      <c r="I30" s="41"/>
      <c r="J30" s="41"/>
      <c r="K30" s="41"/>
      <c r="L30" s="42"/>
      <c r="M30" s="29"/>
      <c r="N30" s="41"/>
      <c r="O30" s="41"/>
      <c r="P30" s="41"/>
      <c r="Q30" s="41"/>
      <c r="R30" s="42"/>
      <c r="S30" s="29"/>
      <c r="T30" s="41"/>
      <c r="U30" s="41"/>
      <c r="V30" s="41"/>
      <c r="W30" s="41"/>
      <c r="X30" s="42"/>
      <c r="Y30" s="29"/>
      <c r="Z30" s="41"/>
      <c r="AA30" s="41"/>
      <c r="AB30" s="41"/>
      <c r="AC30" s="41"/>
      <c r="AD30" s="42"/>
      <c r="AE30" s="29"/>
      <c r="AF30" s="41"/>
      <c r="AG30" s="41"/>
      <c r="AH30" s="41"/>
      <c r="AI30" s="41"/>
      <c r="AJ30" s="42"/>
      <c r="AK30" s="29"/>
      <c r="AL30" s="41"/>
      <c r="AM30" s="41"/>
      <c r="AN30" s="41"/>
      <c r="AO30" s="41"/>
      <c r="AP30" s="42"/>
      <c r="AQ30" s="29"/>
      <c r="AR30" s="41"/>
      <c r="AS30" s="41"/>
      <c r="AT30" s="41"/>
      <c r="AU30" s="41"/>
      <c r="AV30" s="42"/>
      <c r="AW30" s="29"/>
      <c r="AX30" s="41"/>
      <c r="AY30" s="41"/>
      <c r="AZ30" s="41"/>
      <c r="BA30" s="41"/>
      <c r="BB30" s="42"/>
      <c r="BC30" s="41"/>
      <c r="BD30" s="42"/>
      <c r="BE30" s="5">
        <f t="shared" si="0"/>
        <v>0</v>
      </c>
    </row>
    <row r="31" spans="1:57" ht="14.25">
      <c r="A31" s="125">
        <v>28</v>
      </c>
      <c r="B31" s="233"/>
      <c r="C31" s="234"/>
      <c r="D31" s="47"/>
      <c r="E31" s="47"/>
      <c r="F31" s="218"/>
      <c r="G31" s="29"/>
      <c r="H31" s="41"/>
      <c r="I31" s="41"/>
      <c r="J31" s="41"/>
      <c r="K31" s="41"/>
      <c r="L31" s="42"/>
      <c r="M31" s="29"/>
      <c r="N31" s="41"/>
      <c r="O31" s="41"/>
      <c r="P31" s="41"/>
      <c r="Q31" s="41"/>
      <c r="R31" s="42"/>
      <c r="S31" s="29"/>
      <c r="T31" s="220"/>
      <c r="U31" s="220"/>
      <c r="V31" s="41"/>
      <c r="W31" s="41"/>
      <c r="X31" s="42"/>
      <c r="Y31" s="29"/>
      <c r="Z31" s="220"/>
      <c r="AA31" s="41"/>
      <c r="AB31" s="41"/>
      <c r="AC31" s="41"/>
      <c r="AD31" s="42"/>
      <c r="AE31" s="29"/>
      <c r="AF31" s="220"/>
      <c r="AG31" s="41"/>
      <c r="AH31" s="41"/>
      <c r="AI31" s="41"/>
      <c r="AJ31" s="42"/>
      <c r="AK31" s="29"/>
      <c r="AL31" s="41"/>
      <c r="AM31" s="41"/>
      <c r="AN31" s="41"/>
      <c r="AO31" s="41"/>
      <c r="AP31" s="42"/>
      <c r="AQ31" s="29"/>
      <c r="AR31" s="41"/>
      <c r="AS31" s="41"/>
      <c r="AT31" s="41"/>
      <c r="AU31" s="41"/>
      <c r="AV31" s="42"/>
      <c r="AW31" s="29"/>
      <c r="AX31" s="41"/>
      <c r="AY31" s="41"/>
      <c r="AZ31" s="41"/>
      <c r="BA31" s="41"/>
      <c r="BB31" s="42"/>
      <c r="BC31" s="41"/>
      <c r="BD31" s="42"/>
      <c r="BE31" s="5">
        <f t="shared" si="0"/>
        <v>0</v>
      </c>
    </row>
    <row r="32" spans="1:57" ht="14.25">
      <c r="A32" s="125">
        <v>29</v>
      </c>
      <c r="B32" s="72"/>
      <c r="C32" s="230"/>
      <c r="D32" s="34"/>
      <c r="E32" s="47"/>
      <c r="F32" s="218"/>
      <c r="G32" s="29"/>
      <c r="H32" s="41"/>
      <c r="I32" s="41"/>
      <c r="J32" s="41"/>
      <c r="K32" s="41"/>
      <c r="L32" s="42"/>
      <c r="M32" s="29"/>
      <c r="N32" s="41"/>
      <c r="O32" s="41"/>
      <c r="P32" s="41"/>
      <c r="Q32" s="41"/>
      <c r="R32" s="42"/>
      <c r="S32" s="29"/>
      <c r="T32" s="41"/>
      <c r="U32" s="41"/>
      <c r="V32" s="41"/>
      <c r="W32" s="41"/>
      <c r="X32" s="42"/>
      <c r="Y32" s="29"/>
      <c r="Z32" s="41"/>
      <c r="AA32" s="41"/>
      <c r="AB32" s="41"/>
      <c r="AC32" s="41"/>
      <c r="AD32" s="42"/>
      <c r="AE32" s="43"/>
      <c r="AF32" s="41"/>
      <c r="AG32" s="41"/>
      <c r="AH32" s="41"/>
      <c r="AI32" s="41"/>
      <c r="AJ32" s="42"/>
      <c r="AK32" s="29"/>
      <c r="AL32" s="41"/>
      <c r="AM32" s="41"/>
      <c r="AN32" s="41"/>
      <c r="AO32" s="41"/>
      <c r="AP32" s="42"/>
      <c r="AQ32" s="29"/>
      <c r="AR32" s="41"/>
      <c r="AS32" s="41"/>
      <c r="AT32" s="41"/>
      <c r="AU32" s="41"/>
      <c r="AV32" s="42"/>
      <c r="AW32" s="29"/>
      <c r="AX32" s="41"/>
      <c r="AY32" s="41"/>
      <c r="AZ32" s="41"/>
      <c r="BA32" s="41"/>
      <c r="BB32" s="42"/>
      <c r="BC32" s="41"/>
      <c r="BD32" s="42"/>
      <c r="BE32" s="5">
        <f t="shared" si="0"/>
        <v>0</v>
      </c>
    </row>
    <row r="33" spans="1:57" ht="14.25">
      <c r="A33" s="125">
        <v>30</v>
      </c>
      <c r="B33" s="129"/>
      <c r="C33" s="219"/>
      <c r="D33" s="166"/>
      <c r="E33" s="32"/>
      <c r="F33" s="218"/>
      <c r="G33" s="76"/>
      <c r="H33" s="75"/>
      <c r="I33" s="75"/>
      <c r="J33" s="75"/>
      <c r="K33" s="75"/>
      <c r="L33" s="42"/>
      <c r="M33" s="76"/>
      <c r="N33" s="75"/>
      <c r="O33" s="75"/>
      <c r="P33" s="75"/>
      <c r="Q33" s="75"/>
      <c r="R33" s="42"/>
      <c r="S33" s="29"/>
      <c r="T33" s="220"/>
      <c r="U33" s="220"/>
      <c r="V33" s="41"/>
      <c r="W33" s="41"/>
      <c r="X33" s="42"/>
      <c r="Y33" s="76"/>
      <c r="Z33" s="75"/>
      <c r="AA33" s="75"/>
      <c r="AB33" s="75"/>
      <c r="AC33" s="75"/>
      <c r="AD33" s="42"/>
      <c r="AE33" s="76"/>
      <c r="AF33" s="75"/>
      <c r="AG33" s="75"/>
      <c r="AH33" s="75"/>
      <c r="AI33" s="75"/>
      <c r="AJ33" s="42"/>
      <c r="AK33" s="76"/>
      <c r="AL33" s="75"/>
      <c r="AM33" s="75"/>
      <c r="AN33" s="75"/>
      <c r="AO33" s="75"/>
      <c r="AP33" s="42"/>
      <c r="AQ33" s="76"/>
      <c r="AR33" s="75"/>
      <c r="AS33" s="75"/>
      <c r="AT33" s="75"/>
      <c r="AU33" s="75"/>
      <c r="AV33" s="42"/>
      <c r="AW33" s="76"/>
      <c r="AX33" s="75"/>
      <c r="AY33" s="75"/>
      <c r="AZ33" s="75"/>
      <c r="BA33" s="75"/>
      <c r="BB33" s="42"/>
      <c r="BC33" s="41"/>
      <c r="BD33" s="42"/>
      <c r="BE33" s="5">
        <f t="shared" si="0"/>
        <v>0</v>
      </c>
    </row>
    <row r="34" spans="1:57" ht="14.25">
      <c r="A34" s="125">
        <v>31</v>
      </c>
      <c r="B34" s="129"/>
      <c r="C34" s="129"/>
      <c r="D34" s="130"/>
      <c r="E34" s="34"/>
      <c r="F34" s="218"/>
      <c r="G34" s="29"/>
      <c r="H34" s="41"/>
      <c r="I34" s="41"/>
      <c r="J34" s="41"/>
      <c r="K34" s="41"/>
      <c r="L34" s="42"/>
      <c r="M34" s="29"/>
      <c r="N34" s="41"/>
      <c r="O34" s="41"/>
      <c r="P34" s="41"/>
      <c r="Q34" s="41"/>
      <c r="R34" s="42"/>
      <c r="S34" s="29"/>
      <c r="T34" s="220"/>
      <c r="U34" s="220"/>
      <c r="V34" s="41"/>
      <c r="W34" s="41"/>
      <c r="X34" s="42"/>
      <c r="Y34" s="29"/>
      <c r="Z34" s="220"/>
      <c r="AA34" s="41"/>
      <c r="AB34" s="41"/>
      <c r="AC34" s="41"/>
      <c r="AD34" s="42"/>
      <c r="AE34" s="29"/>
      <c r="AF34" s="220"/>
      <c r="AG34" s="41"/>
      <c r="AH34" s="41"/>
      <c r="AI34" s="41"/>
      <c r="AJ34" s="42"/>
      <c r="AK34" s="29"/>
      <c r="AL34" s="41"/>
      <c r="AM34" s="41"/>
      <c r="AN34" s="41"/>
      <c r="AO34" s="41"/>
      <c r="AP34" s="42"/>
      <c r="AQ34" s="29"/>
      <c r="AR34" s="41"/>
      <c r="AS34" s="41"/>
      <c r="AT34" s="41"/>
      <c r="AU34" s="41"/>
      <c r="AV34" s="42"/>
      <c r="AW34" s="29"/>
      <c r="AX34" s="41"/>
      <c r="AY34" s="41"/>
      <c r="AZ34" s="41"/>
      <c r="BA34" s="41"/>
      <c r="BB34" s="42"/>
      <c r="BC34" s="41"/>
      <c r="BD34" s="42"/>
      <c r="BE34" s="5">
        <f t="shared" si="0"/>
        <v>0</v>
      </c>
    </row>
    <row r="35" spans="1:57" ht="14.25">
      <c r="A35" s="125">
        <v>32</v>
      </c>
      <c r="B35" s="129"/>
      <c r="C35" s="219"/>
      <c r="D35" s="166"/>
      <c r="E35" s="116"/>
      <c r="F35" s="218"/>
      <c r="G35" s="29"/>
      <c r="H35" s="41"/>
      <c r="I35" s="41"/>
      <c r="J35" s="41"/>
      <c r="K35" s="41"/>
      <c r="L35" s="42"/>
      <c r="M35" s="29"/>
      <c r="N35" s="41"/>
      <c r="O35" s="41"/>
      <c r="P35" s="41"/>
      <c r="Q35" s="41"/>
      <c r="R35" s="42"/>
      <c r="S35" s="29"/>
      <c r="T35" s="220"/>
      <c r="U35" s="220"/>
      <c r="V35" s="41"/>
      <c r="W35" s="41"/>
      <c r="X35" s="42"/>
      <c r="Y35" s="29"/>
      <c r="Z35" s="220"/>
      <c r="AA35" s="41"/>
      <c r="AB35" s="41"/>
      <c r="AC35" s="41"/>
      <c r="AD35" s="42"/>
      <c r="AE35" s="29"/>
      <c r="AF35" s="220"/>
      <c r="AG35" s="41"/>
      <c r="AH35" s="41"/>
      <c r="AI35" s="41"/>
      <c r="AJ35" s="42"/>
      <c r="AK35" s="29"/>
      <c r="AL35" s="41"/>
      <c r="AM35" s="41"/>
      <c r="AN35" s="41"/>
      <c r="AO35" s="41"/>
      <c r="AP35" s="42"/>
      <c r="AQ35" s="29"/>
      <c r="AR35" s="41"/>
      <c r="AS35" s="41"/>
      <c r="AT35" s="41"/>
      <c r="AU35" s="41"/>
      <c r="AV35" s="42"/>
      <c r="AW35" s="29"/>
      <c r="AX35" s="41"/>
      <c r="AY35" s="41"/>
      <c r="AZ35" s="41"/>
      <c r="BA35" s="41"/>
      <c r="BB35" s="42"/>
      <c r="BC35" s="41"/>
      <c r="BD35" s="42"/>
      <c r="BE35" s="5">
        <f t="shared" si="0"/>
        <v>0</v>
      </c>
    </row>
    <row r="36" spans="1:57" ht="14.25">
      <c r="A36" s="125">
        <v>33</v>
      </c>
      <c r="B36" s="72"/>
      <c r="C36" s="230"/>
      <c r="D36" s="34"/>
      <c r="E36" s="116"/>
      <c r="F36" s="218"/>
      <c r="G36" s="29"/>
      <c r="H36" s="41"/>
      <c r="I36" s="41"/>
      <c r="J36" s="41"/>
      <c r="K36" s="41"/>
      <c r="L36" s="42"/>
      <c r="M36" s="29"/>
      <c r="N36" s="41"/>
      <c r="O36" s="41"/>
      <c r="P36" s="41"/>
      <c r="Q36" s="41"/>
      <c r="R36" s="42"/>
      <c r="S36" s="29"/>
      <c r="T36" s="220"/>
      <c r="U36" s="220"/>
      <c r="V36" s="41"/>
      <c r="W36" s="41"/>
      <c r="X36" s="42"/>
      <c r="Y36" s="29"/>
      <c r="Z36" s="220"/>
      <c r="AA36" s="41"/>
      <c r="AB36" s="41"/>
      <c r="AC36" s="41"/>
      <c r="AD36" s="42"/>
      <c r="AE36" s="29"/>
      <c r="AF36" s="220"/>
      <c r="AG36" s="41"/>
      <c r="AH36" s="41"/>
      <c r="AI36" s="41"/>
      <c r="AJ36" s="42"/>
      <c r="AK36" s="29"/>
      <c r="AL36" s="41"/>
      <c r="AM36" s="41"/>
      <c r="AN36" s="41"/>
      <c r="AO36" s="41"/>
      <c r="AP36" s="42"/>
      <c r="AQ36" s="29"/>
      <c r="AR36" s="41"/>
      <c r="AS36" s="41"/>
      <c r="AT36" s="41"/>
      <c r="AU36" s="41"/>
      <c r="AV36" s="42"/>
      <c r="AW36" s="29"/>
      <c r="AX36" s="41"/>
      <c r="AY36" s="41"/>
      <c r="AZ36" s="41"/>
      <c r="BA36" s="41"/>
      <c r="BB36" s="42"/>
      <c r="BC36" s="41"/>
      <c r="BD36" s="42"/>
      <c r="BE36" s="5">
        <f t="shared" si="0"/>
        <v>0</v>
      </c>
    </row>
    <row r="37" spans="1:57" ht="14.25">
      <c r="A37" s="125">
        <v>34</v>
      </c>
      <c r="B37" s="129"/>
      <c r="C37" s="129"/>
      <c r="D37" s="130"/>
      <c r="E37" s="47"/>
      <c r="F37" s="218"/>
      <c r="G37" s="29"/>
      <c r="H37" s="41"/>
      <c r="I37" s="41"/>
      <c r="J37" s="41"/>
      <c r="K37" s="41"/>
      <c r="L37" s="42"/>
      <c r="M37" s="29"/>
      <c r="N37" s="41"/>
      <c r="O37" s="41"/>
      <c r="P37" s="41"/>
      <c r="Q37" s="41"/>
      <c r="R37" s="42"/>
      <c r="S37" s="29"/>
      <c r="T37" s="220"/>
      <c r="U37" s="220"/>
      <c r="V37" s="41"/>
      <c r="W37" s="41"/>
      <c r="X37" s="42"/>
      <c r="Y37" s="29"/>
      <c r="Z37" s="220"/>
      <c r="AA37" s="41"/>
      <c r="AB37" s="41"/>
      <c r="AC37" s="41"/>
      <c r="AD37" s="42"/>
      <c r="AE37" s="29"/>
      <c r="AF37" s="220"/>
      <c r="AG37" s="41"/>
      <c r="AH37" s="41"/>
      <c r="AI37" s="41"/>
      <c r="AJ37" s="42"/>
      <c r="AK37" s="29"/>
      <c r="AL37" s="41"/>
      <c r="AM37" s="41"/>
      <c r="AN37" s="41"/>
      <c r="AO37" s="41"/>
      <c r="AP37" s="42"/>
      <c r="AQ37" s="29"/>
      <c r="AR37" s="41"/>
      <c r="AS37" s="41"/>
      <c r="AT37" s="41"/>
      <c r="AU37" s="41"/>
      <c r="AV37" s="42"/>
      <c r="AW37" s="29"/>
      <c r="AX37" s="41"/>
      <c r="AY37" s="41"/>
      <c r="AZ37" s="41"/>
      <c r="BA37" s="41"/>
      <c r="BB37" s="42"/>
      <c r="BC37" s="41"/>
      <c r="BD37" s="42"/>
      <c r="BE37" s="5">
        <f t="shared" si="0"/>
        <v>0</v>
      </c>
    </row>
    <row r="38" spans="1:57" ht="14.25">
      <c r="A38" s="125">
        <v>35</v>
      </c>
      <c r="B38" s="72"/>
      <c r="C38" s="230"/>
      <c r="D38" s="34"/>
      <c r="E38" s="34"/>
      <c r="F38" s="218"/>
      <c r="G38" s="29"/>
      <c r="H38" s="41"/>
      <c r="I38" s="41"/>
      <c r="J38" s="41"/>
      <c r="K38" s="41"/>
      <c r="L38" s="42"/>
      <c r="M38" s="29"/>
      <c r="N38" s="41"/>
      <c r="O38" s="41"/>
      <c r="P38" s="41"/>
      <c r="Q38" s="41"/>
      <c r="R38" s="42"/>
      <c r="S38" s="29"/>
      <c r="T38" s="220"/>
      <c r="U38" s="220"/>
      <c r="V38" s="41"/>
      <c r="W38" s="41"/>
      <c r="X38" s="42"/>
      <c r="Y38" s="29"/>
      <c r="Z38" s="220"/>
      <c r="AA38" s="41"/>
      <c r="AB38" s="41"/>
      <c r="AC38" s="41"/>
      <c r="AD38" s="42"/>
      <c r="AE38" s="29"/>
      <c r="AF38" s="220"/>
      <c r="AG38" s="41"/>
      <c r="AH38" s="41"/>
      <c r="AI38" s="41"/>
      <c r="AJ38" s="42"/>
      <c r="AK38" s="29"/>
      <c r="AL38" s="41"/>
      <c r="AM38" s="41"/>
      <c r="AN38" s="41"/>
      <c r="AO38" s="41"/>
      <c r="AP38" s="42"/>
      <c r="AQ38" s="29"/>
      <c r="AR38" s="41"/>
      <c r="AS38" s="41"/>
      <c r="AT38" s="41"/>
      <c r="AU38" s="41"/>
      <c r="AV38" s="42"/>
      <c r="AW38" s="29"/>
      <c r="AX38" s="41"/>
      <c r="AY38" s="41"/>
      <c r="AZ38" s="41"/>
      <c r="BA38" s="41"/>
      <c r="BB38" s="42"/>
      <c r="BC38" s="41"/>
      <c r="BD38" s="42"/>
      <c r="BE38" s="5">
        <f t="shared" si="0"/>
        <v>0</v>
      </c>
    </row>
    <row r="39" spans="1:57" ht="14.25">
      <c r="A39" s="125">
        <v>36</v>
      </c>
      <c r="B39" s="115"/>
      <c r="C39" s="115"/>
      <c r="D39" s="116"/>
      <c r="E39" s="166"/>
      <c r="F39" s="218"/>
      <c r="G39" s="29"/>
      <c r="H39" s="41"/>
      <c r="I39" s="41"/>
      <c r="J39" s="41"/>
      <c r="K39" s="41"/>
      <c r="L39" s="42"/>
      <c r="M39" s="29"/>
      <c r="N39" s="41"/>
      <c r="O39" s="41"/>
      <c r="P39" s="41"/>
      <c r="Q39" s="41"/>
      <c r="R39" s="42"/>
      <c r="S39" s="29"/>
      <c r="T39" s="41"/>
      <c r="U39" s="41"/>
      <c r="V39" s="41"/>
      <c r="W39" s="41"/>
      <c r="X39" s="42"/>
      <c r="Y39" s="29"/>
      <c r="Z39" s="41"/>
      <c r="AA39" s="41"/>
      <c r="AB39" s="41"/>
      <c r="AC39" s="41"/>
      <c r="AD39" s="42"/>
      <c r="AE39" s="29"/>
      <c r="AF39" s="41"/>
      <c r="AG39" s="41"/>
      <c r="AH39" s="41"/>
      <c r="AI39" s="41"/>
      <c r="AJ39" s="42"/>
      <c r="AK39" s="29"/>
      <c r="AL39" s="41"/>
      <c r="AM39" s="41"/>
      <c r="AN39" s="41"/>
      <c r="AO39" s="41"/>
      <c r="AP39" s="42"/>
      <c r="AQ39" s="29"/>
      <c r="AR39" s="41"/>
      <c r="AS39" s="41"/>
      <c r="AT39" s="41"/>
      <c r="AU39" s="41"/>
      <c r="AV39" s="42"/>
      <c r="AW39" s="29"/>
      <c r="AX39" s="41"/>
      <c r="AY39" s="41"/>
      <c r="AZ39" s="41"/>
      <c r="BA39" s="41"/>
      <c r="BB39" s="42"/>
      <c r="BC39" s="41"/>
      <c r="BD39" s="42"/>
      <c r="BE39" s="5">
        <f t="shared" si="0"/>
        <v>0</v>
      </c>
    </row>
    <row r="40" spans="1:57" ht="14.25">
      <c r="A40" s="125">
        <v>37</v>
      </c>
      <c r="B40" s="129"/>
      <c r="C40" s="141"/>
      <c r="D40" s="130"/>
      <c r="E40" s="166"/>
      <c r="F40" s="218"/>
      <c r="G40" s="29"/>
      <c r="H40" s="41"/>
      <c r="I40" s="41"/>
      <c r="J40" s="41"/>
      <c r="K40" s="41"/>
      <c r="L40" s="42"/>
      <c r="M40" s="29"/>
      <c r="N40" s="41"/>
      <c r="O40" s="41"/>
      <c r="P40" s="41"/>
      <c r="Q40" s="41"/>
      <c r="R40" s="42"/>
      <c r="S40" s="29"/>
      <c r="T40" s="220"/>
      <c r="U40" s="220"/>
      <c r="V40" s="41"/>
      <c r="W40" s="41"/>
      <c r="X40" s="42"/>
      <c r="Y40" s="29"/>
      <c r="Z40" s="220"/>
      <c r="AA40" s="41"/>
      <c r="AB40" s="41"/>
      <c r="AC40" s="41"/>
      <c r="AD40" s="42"/>
      <c r="AE40" s="29"/>
      <c r="AF40" s="220"/>
      <c r="AG40" s="41"/>
      <c r="AH40" s="41"/>
      <c r="AI40" s="41"/>
      <c r="AJ40" s="42"/>
      <c r="AK40" s="29"/>
      <c r="AL40" s="41"/>
      <c r="AM40" s="41"/>
      <c r="AN40" s="41"/>
      <c r="AO40" s="41"/>
      <c r="AP40" s="42"/>
      <c r="AQ40" s="29"/>
      <c r="AR40" s="41"/>
      <c r="AS40" s="41"/>
      <c r="AT40" s="41"/>
      <c r="AU40" s="41"/>
      <c r="AV40" s="42"/>
      <c r="AW40" s="29"/>
      <c r="AX40" s="41"/>
      <c r="AY40" s="41"/>
      <c r="AZ40" s="41"/>
      <c r="BA40" s="41"/>
      <c r="BB40" s="42"/>
      <c r="BC40" s="41"/>
      <c r="BD40" s="42"/>
      <c r="BE40" s="5">
        <f t="shared" si="0"/>
        <v>0</v>
      </c>
    </row>
    <row r="41" spans="1:57" ht="14.25">
      <c r="A41" s="125">
        <v>38</v>
      </c>
      <c r="B41" s="72"/>
      <c r="C41" s="235"/>
      <c r="D41" s="228"/>
      <c r="E41" s="34"/>
      <c r="F41" s="218"/>
      <c r="G41" s="29"/>
      <c r="H41" s="41"/>
      <c r="I41" s="41"/>
      <c r="J41" s="41"/>
      <c r="K41" s="41"/>
      <c r="L41" s="42"/>
      <c r="M41" s="29"/>
      <c r="N41" s="41"/>
      <c r="O41" s="41"/>
      <c r="P41" s="41"/>
      <c r="Q41" s="41"/>
      <c r="R41" s="42"/>
      <c r="S41" s="29"/>
      <c r="T41" s="41"/>
      <c r="U41" s="41"/>
      <c r="V41" s="41"/>
      <c r="W41" s="41"/>
      <c r="X41" s="42"/>
      <c r="Y41" s="29"/>
      <c r="Z41" s="41"/>
      <c r="AA41" s="41"/>
      <c r="AB41" s="41"/>
      <c r="AC41" s="41"/>
      <c r="AD41" s="42"/>
      <c r="AE41" s="29"/>
      <c r="AF41" s="41"/>
      <c r="AG41" s="41"/>
      <c r="AH41" s="41"/>
      <c r="AI41" s="41"/>
      <c r="AJ41" s="42"/>
      <c r="AK41" s="29"/>
      <c r="AL41" s="41"/>
      <c r="AM41" s="41"/>
      <c r="AN41" s="41"/>
      <c r="AO41" s="41"/>
      <c r="AP41" s="42"/>
      <c r="AQ41" s="29"/>
      <c r="AR41" s="41"/>
      <c r="AS41" s="41"/>
      <c r="AT41" s="41"/>
      <c r="AU41" s="41"/>
      <c r="AV41" s="42"/>
      <c r="AW41" s="29"/>
      <c r="AX41" s="41"/>
      <c r="AY41" s="41"/>
      <c r="AZ41" s="41"/>
      <c r="BA41" s="41"/>
      <c r="BB41" s="42"/>
      <c r="BC41" s="41"/>
      <c r="BD41" s="42"/>
      <c r="BE41" s="5">
        <f t="shared" si="0"/>
        <v>0</v>
      </c>
    </row>
    <row r="42" spans="1:57" ht="14.25">
      <c r="A42" s="125">
        <v>39</v>
      </c>
      <c r="B42" s="129"/>
      <c r="C42" s="236"/>
      <c r="D42" s="166"/>
      <c r="E42" s="166"/>
      <c r="F42" s="218"/>
      <c r="G42" s="29"/>
      <c r="H42" s="41"/>
      <c r="I42" s="41"/>
      <c r="J42" s="41"/>
      <c r="K42" s="41"/>
      <c r="L42" s="42"/>
      <c r="M42" s="29"/>
      <c r="N42" s="41"/>
      <c r="O42" s="41"/>
      <c r="P42" s="41"/>
      <c r="Q42" s="41"/>
      <c r="R42" s="42"/>
      <c r="S42" s="29"/>
      <c r="T42" s="220"/>
      <c r="U42" s="220"/>
      <c r="V42" s="41"/>
      <c r="W42" s="41"/>
      <c r="X42" s="42"/>
      <c r="Y42" s="29"/>
      <c r="Z42" s="220"/>
      <c r="AA42" s="41"/>
      <c r="AB42" s="41"/>
      <c r="AC42" s="41"/>
      <c r="AD42" s="42"/>
      <c r="AE42" s="29"/>
      <c r="AF42" s="220"/>
      <c r="AG42" s="41"/>
      <c r="AH42" s="41"/>
      <c r="AI42" s="41"/>
      <c r="AJ42" s="42"/>
      <c r="AK42" s="29"/>
      <c r="AL42" s="41"/>
      <c r="AM42" s="41"/>
      <c r="AN42" s="41"/>
      <c r="AO42" s="41"/>
      <c r="AP42" s="42"/>
      <c r="AQ42" s="29"/>
      <c r="AR42" s="41"/>
      <c r="AS42" s="41"/>
      <c r="AT42" s="41"/>
      <c r="AU42" s="41"/>
      <c r="AV42" s="42"/>
      <c r="AW42" s="29"/>
      <c r="AX42" s="41"/>
      <c r="AY42" s="41"/>
      <c r="AZ42" s="41"/>
      <c r="BA42" s="41"/>
      <c r="BB42" s="42"/>
      <c r="BC42" s="41"/>
      <c r="BD42" s="42"/>
      <c r="BE42" s="5">
        <f t="shared" si="0"/>
        <v>0</v>
      </c>
    </row>
    <row r="43" spans="1:57" ht="14.25">
      <c r="A43" s="112">
        <v>40</v>
      </c>
      <c r="B43" s="237"/>
      <c r="C43" s="238"/>
      <c r="D43" s="239"/>
      <c r="E43" s="239"/>
      <c r="F43" s="240"/>
      <c r="G43" s="241"/>
      <c r="H43" s="242"/>
      <c r="I43" s="242"/>
      <c r="J43" s="242"/>
      <c r="K43" s="242"/>
      <c r="L43" s="93"/>
      <c r="M43" s="241"/>
      <c r="N43" s="242"/>
      <c r="O43" s="242"/>
      <c r="P43" s="242"/>
      <c r="Q43" s="242"/>
      <c r="R43" s="93"/>
      <c r="S43" s="241"/>
      <c r="T43" s="242"/>
      <c r="U43" s="242"/>
      <c r="V43" s="242"/>
      <c r="W43" s="243"/>
      <c r="X43" s="93"/>
      <c r="Y43" s="112"/>
      <c r="Z43" s="242"/>
      <c r="AA43" s="242"/>
      <c r="AB43" s="242"/>
      <c r="AC43" s="242"/>
      <c r="AD43" s="93"/>
      <c r="AE43" s="112"/>
      <c r="AF43" s="242"/>
      <c r="AG43" s="242"/>
      <c r="AH43" s="242"/>
      <c r="AI43" s="242"/>
      <c r="AJ43" s="93"/>
      <c r="AK43" s="112"/>
      <c r="AL43" s="242"/>
      <c r="AM43" s="242"/>
      <c r="AN43" s="242"/>
      <c r="AO43" s="242"/>
      <c r="AP43" s="93"/>
      <c r="AQ43" s="112"/>
      <c r="AR43" s="242"/>
      <c r="AS43" s="242"/>
      <c r="AT43" s="242"/>
      <c r="AU43" s="242"/>
      <c r="AV43" s="93"/>
      <c r="AW43" s="112"/>
      <c r="AX43" s="242"/>
      <c r="AY43" s="242"/>
      <c r="AZ43" s="242"/>
      <c r="BA43" s="242"/>
      <c r="BB43" s="93"/>
      <c r="BC43" s="92"/>
      <c r="BD43" s="93"/>
      <c r="BE43" s="5">
        <f t="shared" si="0"/>
        <v>0</v>
      </c>
    </row>
    <row r="44" spans="1:57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 s="5"/>
    </row>
    <row r="45" spans="1:57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 s="5"/>
    </row>
    <row r="46" spans="1:57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 s="5"/>
    </row>
    <row r="47" spans="1:57" ht="14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 s="5"/>
    </row>
    <row r="48" spans="1:57" ht="14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 s="5"/>
    </row>
    <row r="49" spans="1:57" ht="14.25">
      <c r="A49"/>
      <c r="B49"/>
      <c r="C49"/>
      <c r="D49" s="244"/>
      <c r="E49" s="24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 s="5"/>
    </row>
    <row r="50" spans="1:57" ht="14.25">
      <c r="A50"/>
      <c r="B50"/>
      <c r="C50"/>
      <c r="D50" s="244"/>
      <c r="E50" s="24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 s="5"/>
    </row>
    <row r="51" spans="1:57" ht="14.25">
      <c r="A51"/>
      <c r="B51"/>
      <c r="C51"/>
      <c r="D51" s="244"/>
      <c r="E51" s="24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 s="5"/>
    </row>
    <row r="52" spans="1:57" ht="14.25">
      <c r="A52"/>
      <c r="B52"/>
      <c r="C52"/>
      <c r="D52" s="244"/>
      <c r="E52" s="244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 s="5"/>
    </row>
    <row r="53" spans="1:57" ht="14.25">
      <c r="A53"/>
      <c r="B53"/>
      <c r="C53"/>
      <c r="D53" s="244"/>
      <c r="E53" s="24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 s="5"/>
    </row>
    <row r="54" spans="1:57" ht="14.25">
      <c r="A54"/>
      <c r="B54"/>
      <c r="C54"/>
      <c r="D54" s="244"/>
      <c r="E54" s="24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 s="5"/>
    </row>
    <row r="55" spans="1:57" ht="14.25">
      <c r="A55"/>
      <c r="B55"/>
      <c r="C55"/>
      <c r="D55" s="244"/>
      <c r="E55" s="244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4.25">
      <c r="A56"/>
      <c r="B56"/>
      <c r="C56"/>
      <c r="D56" s="244"/>
      <c r="E56" s="244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4.25">
      <c r="A57"/>
      <c r="B57"/>
      <c r="C57"/>
      <c r="D57" s="244"/>
      <c r="E57" s="244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4.25">
      <c r="A58"/>
      <c r="B58"/>
      <c r="C58"/>
      <c r="D58" s="244"/>
      <c r="E58" s="244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4.25">
      <c r="A59"/>
      <c r="B59"/>
      <c r="C59"/>
      <c r="D59" s="244"/>
      <c r="E59" s="244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4.25">
      <c r="A60"/>
      <c r="B60"/>
      <c r="C60"/>
      <c r="D60" s="244"/>
      <c r="E60" s="244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4.25">
      <c r="A61"/>
      <c r="B61"/>
      <c r="C61"/>
      <c r="D61" s="244"/>
      <c r="E61" s="244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4.25">
      <c r="A62"/>
      <c r="B62"/>
      <c r="C62"/>
      <c r="D62" s="244"/>
      <c r="E62" s="244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4.25">
      <c r="A63"/>
      <c r="B63"/>
      <c r="C63"/>
      <c r="D63" s="244"/>
      <c r="E63" s="244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4.25">
      <c r="A64"/>
      <c r="B64"/>
      <c r="C64"/>
      <c r="D64" s="244"/>
      <c r="E64" s="24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4.25">
      <c r="A65"/>
      <c r="B65"/>
      <c r="C65"/>
      <c r="D65" s="244"/>
      <c r="E65" s="244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4.25">
      <c r="A66"/>
      <c r="B66"/>
      <c r="C66"/>
      <c r="D66" s="244"/>
      <c r="E66" s="244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4.25">
      <c r="A67"/>
      <c r="B67"/>
      <c r="C67"/>
      <c r="D67" s="244"/>
      <c r="E67" s="244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4.25">
      <c r="A68"/>
      <c r="B68"/>
      <c r="C68"/>
      <c r="D68" s="244"/>
      <c r="E68" s="244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4.25">
      <c r="A69"/>
      <c r="B69"/>
      <c r="C69"/>
      <c r="D69" s="244"/>
      <c r="E69" s="244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4.25">
      <c r="A70"/>
      <c r="B70"/>
      <c r="C70"/>
      <c r="D70" s="244"/>
      <c r="E70" s="244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4.25">
      <c r="A71"/>
      <c r="B71"/>
      <c r="C71"/>
      <c r="D71" s="244"/>
      <c r="E71" s="244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4.25">
      <c r="A72"/>
      <c r="B72"/>
      <c r="C72"/>
      <c r="D72" s="244"/>
      <c r="E72" s="244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4.25">
      <c r="A73"/>
      <c r="B73"/>
      <c r="C73"/>
      <c r="D73" s="244"/>
      <c r="E73" s="244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4.25">
      <c r="A74"/>
      <c r="B74"/>
      <c r="C74"/>
      <c r="D74" s="244"/>
      <c r="E74" s="24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4.25">
      <c r="A75"/>
      <c r="B75"/>
      <c r="C75"/>
      <c r="D75" s="244"/>
      <c r="E75" s="244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4.25">
      <c r="A76"/>
      <c r="B76"/>
      <c r="C76"/>
      <c r="D76" s="244"/>
      <c r="E76" s="244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4.25">
      <c r="A77"/>
      <c r="B77"/>
      <c r="C77"/>
      <c r="D77" s="244"/>
      <c r="E77" s="244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4.25">
      <c r="A78"/>
      <c r="B78"/>
      <c r="C78"/>
      <c r="D78" s="244"/>
      <c r="E78" s="244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4.25">
      <c r="A79"/>
      <c r="B79"/>
      <c r="C79"/>
      <c r="D79" s="244"/>
      <c r="E79" s="244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4.25">
      <c r="A80"/>
      <c r="B80"/>
      <c r="C80"/>
      <c r="D80" s="244"/>
      <c r="E80" s="244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4.25">
      <c r="A81"/>
      <c r="B81"/>
      <c r="C81"/>
      <c r="D81" s="244"/>
      <c r="E81" s="244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4.25">
      <c r="A82"/>
      <c r="B82"/>
      <c r="C82"/>
      <c r="D82" s="244"/>
      <c r="E82" s="244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4.25">
      <c r="A83"/>
      <c r="B83"/>
      <c r="C83"/>
      <c r="D83" s="244"/>
      <c r="E83" s="244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4.25">
      <c r="A84"/>
      <c r="B84"/>
      <c r="C84"/>
      <c r="D84" s="244"/>
      <c r="E84" s="24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4.25">
      <c r="A85"/>
      <c r="B85"/>
      <c r="C85"/>
      <c r="D85" s="244"/>
      <c r="E85" s="244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4.25">
      <c r="A86"/>
      <c r="B86"/>
      <c r="C86"/>
      <c r="D86" s="244"/>
      <c r="E86" s="244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4.25">
      <c r="A87"/>
      <c r="B87"/>
      <c r="C87"/>
      <c r="D87" s="244"/>
      <c r="E87" s="244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4.25">
      <c r="A88"/>
      <c r="B88"/>
      <c r="C88"/>
      <c r="D88" s="244"/>
      <c r="E88" s="244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4.25">
      <c r="A89"/>
      <c r="B89"/>
      <c r="C89"/>
      <c r="D89" s="244"/>
      <c r="E89" s="244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4.25">
      <c r="A90"/>
      <c r="B90"/>
      <c r="C90"/>
      <c r="D90" s="244"/>
      <c r="E90" s="244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4.25">
      <c r="A91"/>
      <c r="B91"/>
      <c r="C91"/>
      <c r="D91" s="244"/>
      <c r="E91" s="244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4.25">
      <c r="A92"/>
      <c r="B92"/>
      <c r="C92"/>
      <c r="D92" s="244"/>
      <c r="E92" s="244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</sheetData>
  <sheetProtection selectLockedCells="1" selectUnlockedCells="1"/>
  <mergeCells count="9">
    <mergeCell ref="AQ2:AV2"/>
    <mergeCell ref="AW2:BB2"/>
    <mergeCell ref="BC2:BD2"/>
    <mergeCell ref="G2:L2"/>
    <mergeCell ref="M2:R2"/>
    <mergeCell ref="S2:X2"/>
    <mergeCell ref="Y2:AD2"/>
    <mergeCell ref="AE2:AJ2"/>
    <mergeCell ref="AK2:AP2"/>
  </mergeCells>
  <printOptions/>
  <pageMargins left="0.39375" right="0.39375" top="0.39375" bottom="0.39375" header="0.5118055555555555" footer="0.5118055555555555"/>
  <pageSetup horizontalDpi="300" verticalDpi="3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92"/>
  <sheetViews>
    <sheetView tabSelected="1" zoomScalePageLayoutView="0" workbookViewId="0" topLeftCell="A1">
      <selection activeCell="B4" sqref="B4"/>
    </sheetView>
  </sheetViews>
  <sheetFormatPr defaultColWidth="11.57421875" defaultRowHeight="15"/>
  <cols>
    <col min="1" max="1" width="4.00390625" style="245" customWidth="1"/>
    <col min="2" max="2" width="15.28125" style="101" customWidth="1"/>
    <col min="3" max="3" width="13.140625" style="101" customWidth="1"/>
    <col min="4" max="5" width="5.7109375" style="101" customWidth="1"/>
    <col min="6" max="6" width="0" style="246" hidden="1" customWidth="1"/>
    <col min="7" max="7" width="3.00390625" style="245" customWidth="1"/>
    <col min="8" max="8" width="0" style="247" hidden="1" customWidth="1"/>
    <col min="9" max="11" width="0" style="101" hidden="1" customWidth="1"/>
    <col min="12" max="12" width="4.7109375" style="247" customWidth="1"/>
    <col min="13" max="13" width="3.00390625" style="101" customWidth="1"/>
    <col min="14" max="17" width="0" style="101" hidden="1" customWidth="1"/>
    <col min="18" max="18" width="5.00390625" style="101" customWidth="1"/>
    <col min="19" max="19" width="3.140625" style="101" customWidth="1"/>
    <col min="20" max="23" width="0" style="101" hidden="1" customWidth="1"/>
    <col min="24" max="24" width="3.57421875" style="101" customWidth="1"/>
    <col min="25" max="25" width="2.8515625" style="246" customWidth="1"/>
    <col min="26" max="29" width="0" style="101" hidden="1" customWidth="1"/>
    <col min="30" max="30" width="3.57421875" style="101" customWidth="1"/>
    <col min="31" max="31" width="2.8515625" style="101" customWidth="1"/>
    <col min="32" max="35" width="0" style="101" hidden="1" customWidth="1"/>
    <col min="36" max="36" width="3.57421875" style="101" customWidth="1"/>
    <col min="37" max="37" width="2.8515625" style="101" customWidth="1"/>
    <col min="38" max="41" width="0" style="101" hidden="1" customWidth="1"/>
    <col min="42" max="42" width="3.57421875" style="101" customWidth="1"/>
    <col min="43" max="43" width="2.8515625" style="101" customWidth="1"/>
    <col min="44" max="47" width="0" style="101" hidden="1" customWidth="1"/>
    <col min="48" max="48" width="3.57421875" style="101" customWidth="1"/>
    <col min="49" max="49" width="2.8515625" style="101" customWidth="1"/>
    <col min="50" max="53" width="0" style="101" hidden="1" customWidth="1"/>
    <col min="54" max="54" width="3.57421875" style="101" customWidth="1"/>
    <col min="55" max="55" width="3.140625" style="101" customWidth="1"/>
    <col min="56" max="56" width="3.57421875" style="101" customWidth="1"/>
    <col min="57" max="57" width="5.7109375" style="101" customWidth="1"/>
    <col min="58" max="255" width="9.140625" style="101" customWidth="1"/>
  </cols>
  <sheetData>
    <row r="1" ht="15" customHeight="1"/>
    <row r="2" spans="1:56" ht="27.75" customHeight="1">
      <c r="A2" s="248"/>
      <c r="B2" s="14" t="s">
        <v>197</v>
      </c>
      <c r="C2" s="14" t="s">
        <v>1</v>
      </c>
      <c r="D2" s="14" t="s">
        <v>2</v>
      </c>
      <c r="E2" s="15" t="s">
        <v>3</v>
      </c>
      <c r="F2" s="16" t="s">
        <v>4</v>
      </c>
      <c r="G2" s="430" t="s">
        <v>5</v>
      </c>
      <c r="H2" s="430"/>
      <c r="I2" s="430"/>
      <c r="J2" s="430"/>
      <c r="K2" s="430"/>
      <c r="L2" s="430"/>
      <c r="M2" s="430" t="s">
        <v>6</v>
      </c>
      <c r="N2" s="430"/>
      <c r="O2" s="430"/>
      <c r="P2" s="430"/>
      <c r="Q2" s="430"/>
      <c r="R2" s="430"/>
      <c r="S2" s="431" t="s">
        <v>7</v>
      </c>
      <c r="T2" s="431"/>
      <c r="U2" s="431"/>
      <c r="V2" s="431"/>
      <c r="W2" s="431"/>
      <c r="X2" s="431"/>
      <c r="Y2" s="432" t="s">
        <v>8</v>
      </c>
      <c r="Z2" s="432"/>
      <c r="AA2" s="432"/>
      <c r="AB2" s="432"/>
      <c r="AC2" s="432"/>
      <c r="AD2" s="432"/>
      <c r="AE2" s="432" t="s">
        <v>9</v>
      </c>
      <c r="AF2" s="432"/>
      <c r="AG2" s="432"/>
      <c r="AH2" s="432"/>
      <c r="AI2" s="432"/>
      <c r="AJ2" s="432"/>
      <c r="AK2" s="432" t="s">
        <v>10</v>
      </c>
      <c r="AL2" s="432"/>
      <c r="AM2" s="432"/>
      <c r="AN2" s="432"/>
      <c r="AO2" s="432"/>
      <c r="AP2" s="432"/>
      <c r="AQ2" s="429" t="s">
        <v>11</v>
      </c>
      <c r="AR2" s="429"/>
      <c r="AS2" s="429"/>
      <c r="AT2" s="429"/>
      <c r="AU2" s="429"/>
      <c r="AV2" s="429"/>
      <c r="AW2" s="430" t="s">
        <v>12</v>
      </c>
      <c r="AX2" s="430"/>
      <c r="AY2" s="430"/>
      <c r="AZ2" s="430"/>
      <c r="BA2" s="430"/>
      <c r="BB2" s="430"/>
      <c r="BC2" s="430" t="s">
        <v>13</v>
      </c>
      <c r="BD2" s="430"/>
    </row>
    <row r="3" spans="1:56" ht="26.25">
      <c r="A3" s="249"/>
      <c r="B3" s="18" t="s">
        <v>14</v>
      </c>
      <c r="C3" s="18" t="s">
        <v>15</v>
      </c>
      <c r="D3" s="19" t="s">
        <v>16</v>
      </c>
      <c r="E3" s="20">
        <v>2024</v>
      </c>
      <c r="F3" s="20">
        <v>2022</v>
      </c>
      <c r="G3" s="21" t="s">
        <v>17</v>
      </c>
      <c r="H3" s="22" t="s">
        <v>18</v>
      </c>
      <c r="I3" s="22" t="s">
        <v>19</v>
      </c>
      <c r="J3" s="23" t="s">
        <v>20</v>
      </c>
      <c r="K3" s="22" t="s">
        <v>21</v>
      </c>
      <c r="L3" s="24" t="s">
        <v>18</v>
      </c>
      <c r="M3" s="21" t="s">
        <v>17</v>
      </c>
      <c r="N3" s="22" t="s">
        <v>18</v>
      </c>
      <c r="O3" s="22" t="s">
        <v>19</v>
      </c>
      <c r="P3" s="23" t="s">
        <v>20</v>
      </c>
      <c r="Q3" s="22" t="s">
        <v>21</v>
      </c>
      <c r="R3" s="24" t="s">
        <v>18</v>
      </c>
      <c r="S3" s="25" t="s">
        <v>17</v>
      </c>
      <c r="T3" s="22" t="s">
        <v>18</v>
      </c>
      <c r="U3" s="22" t="s">
        <v>19</v>
      </c>
      <c r="V3" s="26" t="s">
        <v>20</v>
      </c>
      <c r="W3" s="27" t="s">
        <v>21</v>
      </c>
      <c r="X3" s="24" t="s">
        <v>18</v>
      </c>
      <c r="Y3" s="25" t="s">
        <v>17</v>
      </c>
      <c r="Z3" s="22" t="s">
        <v>18</v>
      </c>
      <c r="AA3" s="22" t="s">
        <v>19</v>
      </c>
      <c r="AB3" s="26" t="s">
        <v>20</v>
      </c>
      <c r="AC3" s="27" t="s">
        <v>21</v>
      </c>
      <c r="AD3" s="24" t="s">
        <v>18</v>
      </c>
      <c r="AE3" s="25" t="s">
        <v>17</v>
      </c>
      <c r="AF3" s="22" t="s">
        <v>18</v>
      </c>
      <c r="AG3" s="22" t="s">
        <v>19</v>
      </c>
      <c r="AH3" s="26" t="s">
        <v>20</v>
      </c>
      <c r="AI3" s="27" t="s">
        <v>21</v>
      </c>
      <c r="AJ3" s="24" t="s">
        <v>18</v>
      </c>
      <c r="AK3" s="25" t="s">
        <v>17</v>
      </c>
      <c r="AL3" s="22" t="s">
        <v>18</v>
      </c>
      <c r="AM3" s="22" t="s">
        <v>19</v>
      </c>
      <c r="AN3" s="26" t="s">
        <v>20</v>
      </c>
      <c r="AO3" s="27" t="s">
        <v>21</v>
      </c>
      <c r="AP3" s="24" t="s">
        <v>18</v>
      </c>
      <c r="AQ3" s="25" t="s">
        <v>17</v>
      </c>
      <c r="AR3" s="22" t="s">
        <v>18</v>
      </c>
      <c r="AS3" s="22" t="s">
        <v>19</v>
      </c>
      <c r="AT3" s="26" t="s">
        <v>20</v>
      </c>
      <c r="AU3" s="27" t="s">
        <v>21</v>
      </c>
      <c r="AV3" s="24" t="s">
        <v>18</v>
      </c>
      <c r="AW3" s="25" t="s">
        <v>17</v>
      </c>
      <c r="AX3" s="22" t="s">
        <v>18</v>
      </c>
      <c r="AY3" s="22" t="s">
        <v>19</v>
      </c>
      <c r="AZ3" s="26" t="s">
        <v>20</v>
      </c>
      <c r="BA3" s="27" t="s">
        <v>21</v>
      </c>
      <c r="BB3" s="24" t="s">
        <v>18</v>
      </c>
      <c r="BC3" s="25" t="s">
        <v>17</v>
      </c>
      <c r="BD3" s="28" t="s">
        <v>18</v>
      </c>
    </row>
    <row r="4" spans="1:57" ht="14.25">
      <c r="A4" s="250">
        <v>1</v>
      </c>
      <c r="B4" s="45" t="s">
        <v>198</v>
      </c>
      <c r="C4" s="46" t="s">
        <v>54</v>
      </c>
      <c r="D4" s="168">
        <v>1957</v>
      </c>
      <c r="E4" s="33">
        <v>12</v>
      </c>
      <c r="F4" s="228"/>
      <c r="G4" s="29">
        <v>4</v>
      </c>
      <c r="H4" s="41"/>
      <c r="I4" s="41"/>
      <c r="J4" s="41"/>
      <c r="K4" s="41"/>
      <c r="L4" s="42">
        <v>320</v>
      </c>
      <c r="M4" s="38">
        <v>2</v>
      </c>
      <c r="N4" s="39"/>
      <c r="O4" s="39"/>
      <c r="P4" s="39"/>
      <c r="Q4" s="39"/>
      <c r="R4" s="40">
        <v>370</v>
      </c>
      <c r="S4" s="29"/>
      <c r="T4" s="41"/>
      <c r="U4" s="41"/>
      <c r="V4" s="41"/>
      <c r="W4" s="41"/>
      <c r="X4" s="42"/>
      <c r="Y4" s="29"/>
      <c r="Z4" s="41"/>
      <c r="AA4" s="41"/>
      <c r="AB4" s="41"/>
      <c r="AC4" s="41"/>
      <c r="AD4" s="42"/>
      <c r="AE4" s="29"/>
      <c r="AF4" s="41"/>
      <c r="AG4" s="41"/>
      <c r="AH4" s="41"/>
      <c r="AI4" s="41"/>
      <c r="AJ4" s="42"/>
      <c r="AK4" s="29"/>
      <c r="AL4" s="41"/>
      <c r="AM4" s="41"/>
      <c r="AN4" s="41"/>
      <c r="AO4" s="41"/>
      <c r="AP4" s="42"/>
      <c r="AQ4" s="29"/>
      <c r="AR4" s="41"/>
      <c r="AS4" s="41"/>
      <c r="AT4" s="41"/>
      <c r="AU4" s="41"/>
      <c r="AV4" s="42"/>
      <c r="AW4" s="29"/>
      <c r="AX4" s="41"/>
      <c r="AY4" s="41"/>
      <c r="AZ4" s="41"/>
      <c r="BA4" s="41"/>
      <c r="BB4" s="42"/>
      <c r="BC4" s="41"/>
      <c r="BD4" s="42"/>
      <c r="BE4" s="5">
        <f aca="true" t="shared" si="0" ref="BE4:BE49">L4+R4+X4+AD4+AJ4+AP4+AV4+BB4+BD4</f>
        <v>690</v>
      </c>
    </row>
    <row r="5" spans="1:57" ht="14.25">
      <c r="A5" s="250">
        <v>2</v>
      </c>
      <c r="B5" s="45" t="s">
        <v>199</v>
      </c>
      <c r="C5" s="46" t="s">
        <v>200</v>
      </c>
      <c r="D5" s="47">
        <v>1958</v>
      </c>
      <c r="E5" s="33">
        <v>12</v>
      </c>
      <c r="F5" s="228"/>
      <c r="G5" s="38">
        <v>2</v>
      </c>
      <c r="H5" s="39"/>
      <c r="I5" s="39"/>
      <c r="J5" s="39"/>
      <c r="K5" s="39"/>
      <c r="L5" s="40">
        <v>370</v>
      </c>
      <c r="M5" s="29">
        <v>7</v>
      </c>
      <c r="N5" s="41"/>
      <c r="O5" s="41"/>
      <c r="P5" s="41"/>
      <c r="Q5" s="41"/>
      <c r="R5" s="42">
        <v>260</v>
      </c>
      <c r="S5" s="29"/>
      <c r="T5" s="41"/>
      <c r="U5" s="41"/>
      <c r="V5" s="41"/>
      <c r="W5" s="41"/>
      <c r="X5" s="42"/>
      <c r="Y5" s="29"/>
      <c r="Z5" s="41"/>
      <c r="AA5" s="41"/>
      <c r="AB5" s="41"/>
      <c r="AC5" s="41"/>
      <c r="AD5" s="42"/>
      <c r="AE5" s="29"/>
      <c r="AF5" s="41"/>
      <c r="AG5" s="41"/>
      <c r="AH5" s="41"/>
      <c r="AI5" s="41"/>
      <c r="AJ5" s="42"/>
      <c r="AK5" s="29"/>
      <c r="AL5" s="41"/>
      <c r="AM5" s="41"/>
      <c r="AN5" s="41"/>
      <c r="AO5" s="41"/>
      <c r="AP5" s="42"/>
      <c r="AQ5" s="29"/>
      <c r="AR5" s="41"/>
      <c r="AS5" s="41"/>
      <c r="AT5" s="41"/>
      <c r="AU5" s="41"/>
      <c r="AV5" s="42"/>
      <c r="AW5" s="29"/>
      <c r="AX5" s="41"/>
      <c r="AY5" s="41"/>
      <c r="AZ5" s="41"/>
      <c r="BA5" s="41"/>
      <c r="BB5" s="42"/>
      <c r="BC5" s="41"/>
      <c r="BD5" s="42"/>
      <c r="BE5" s="5">
        <f t="shared" si="0"/>
        <v>630</v>
      </c>
    </row>
    <row r="6" spans="1:57" ht="14.25">
      <c r="A6" s="250">
        <v>3</v>
      </c>
      <c r="B6" s="45" t="s">
        <v>201</v>
      </c>
      <c r="C6" s="251" t="s">
        <v>196</v>
      </c>
      <c r="D6" s="168">
        <v>1957</v>
      </c>
      <c r="E6" s="33">
        <v>12</v>
      </c>
      <c r="F6" s="228"/>
      <c r="G6" s="29">
        <v>7</v>
      </c>
      <c r="H6" s="41"/>
      <c r="I6" s="41"/>
      <c r="J6" s="41"/>
      <c r="K6" s="41"/>
      <c r="L6" s="42">
        <v>260</v>
      </c>
      <c r="M6" s="252">
        <v>3</v>
      </c>
      <c r="N6" s="253"/>
      <c r="O6" s="253"/>
      <c r="P6" s="253"/>
      <c r="Q6" s="253"/>
      <c r="R6" s="54">
        <v>350</v>
      </c>
      <c r="S6" s="29"/>
      <c r="T6" s="41"/>
      <c r="U6" s="41"/>
      <c r="V6" s="41"/>
      <c r="W6" s="41"/>
      <c r="X6" s="42"/>
      <c r="Y6" s="29"/>
      <c r="Z6" s="41"/>
      <c r="AA6" s="41"/>
      <c r="AB6" s="41"/>
      <c r="AC6" s="41"/>
      <c r="AD6" s="42"/>
      <c r="AE6" s="29"/>
      <c r="AF6" s="41"/>
      <c r="AG6" s="41"/>
      <c r="AH6" s="41"/>
      <c r="AI6" s="41"/>
      <c r="AJ6" s="42"/>
      <c r="AK6" s="29"/>
      <c r="AL6" s="41"/>
      <c r="AM6" s="41"/>
      <c r="AN6" s="41"/>
      <c r="AO6" s="41"/>
      <c r="AP6" s="42"/>
      <c r="AQ6" s="29"/>
      <c r="AR6" s="41"/>
      <c r="AS6" s="41"/>
      <c r="AT6" s="41"/>
      <c r="AU6" s="41"/>
      <c r="AV6" s="42"/>
      <c r="AW6" s="29"/>
      <c r="AX6" s="41"/>
      <c r="AY6" s="41"/>
      <c r="AZ6" s="41"/>
      <c r="BA6" s="41"/>
      <c r="BB6" s="42"/>
      <c r="BC6" s="41"/>
      <c r="BD6" s="42"/>
      <c r="BE6" s="5">
        <f t="shared" si="0"/>
        <v>610</v>
      </c>
    </row>
    <row r="7" spans="1:57" ht="14.25">
      <c r="A7" s="250">
        <v>4</v>
      </c>
      <c r="B7" s="45" t="s">
        <v>202</v>
      </c>
      <c r="C7" s="46" t="s">
        <v>133</v>
      </c>
      <c r="D7" s="168">
        <v>1955</v>
      </c>
      <c r="E7" s="33">
        <v>12</v>
      </c>
      <c r="F7" s="228"/>
      <c r="G7" s="252">
        <v>3</v>
      </c>
      <c r="H7" s="253"/>
      <c r="I7" s="253"/>
      <c r="J7" s="253"/>
      <c r="K7" s="253"/>
      <c r="L7" s="54">
        <v>350</v>
      </c>
      <c r="M7" s="254">
        <v>14</v>
      </c>
      <c r="N7" s="255"/>
      <c r="O7" s="255"/>
      <c r="P7" s="255"/>
      <c r="Q7" s="255"/>
      <c r="R7" s="42">
        <v>170</v>
      </c>
      <c r="S7" s="254"/>
      <c r="T7" s="255"/>
      <c r="U7" s="255"/>
      <c r="V7" s="255"/>
      <c r="W7" s="255"/>
      <c r="X7" s="42"/>
      <c r="Y7" s="139"/>
      <c r="Z7" s="255"/>
      <c r="AA7" s="255"/>
      <c r="AB7" s="255"/>
      <c r="AC7" s="255"/>
      <c r="AD7" s="42"/>
      <c r="AE7" s="254"/>
      <c r="AF7" s="255"/>
      <c r="AG7" s="255"/>
      <c r="AH7" s="255"/>
      <c r="AI7" s="255"/>
      <c r="AJ7" s="42"/>
      <c r="AK7" s="254"/>
      <c r="AL7" s="255"/>
      <c r="AM7" s="255"/>
      <c r="AN7" s="255"/>
      <c r="AO7" s="255"/>
      <c r="AP7" s="42"/>
      <c r="AQ7" s="254"/>
      <c r="AR7" s="255"/>
      <c r="AS7" s="255"/>
      <c r="AT7" s="255"/>
      <c r="AU7" s="255"/>
      <c r="AV7" s="42"/>
      <c r="AW7" s="254"/>
      <c r="AX7" s="255"/>
      <c r="AY7" s="255"/>
      <c r="AZ7" s="255"/>
      <c r="BA7" s="255"/>
      <c r="BB7" s="42"/>
      <c r="BC7" s="41"/>
      <c r="BD7" s="42"/>
      <c r="BE7" s="5">
        <f t="shared" si="0"/>
        <v>520</v>
      </c>
    </row>
    <row r="8" spans="1:57" ht="14.25">
      <c r="A8" s="250">
        <v>5</v>
      </c>
      <c r="B8" s="45" t="s">
        <v>203</v>
      </c>
      <c r="C8" s="256" t="s">
        <v>204</v>
      </c>
      <c r="D8" s="257">
        <v>1950</v>
      </c>
      <c r="E8" s="33">
        <v>12</v>
      </c>
      <c r="F8" s="228"/>
      <c r="G8" s="29">
        <v>9</v>
      </c>
      <c r="H8" s="41"/>
      <c r="I8" s="255"/>
      <c r="J8" s="255"/>
      <c r="K8" s="255"/>
      <c r="L8" s="42">
        <v>220</v>
      </c>
      <c r="M8" s="29">
        <v>6</v>
      </c>
      <c r="N8" s="41"/>
      <c r="O8" s="41"/>
      <c r="P8" s="41"/>
      <c r="Q8" s="41"/>
      <c r="R8" s="42">
        <v>280</v>
      </c>
      <c r="S8" s="29"/>
      <c r="T8" s="41"/>
      <c r="U8" s="41"/>
      <c r="V8" s="41"/>
      <c r="W8" s="41"/>
      <c r="X8" s="42"/>
      <c r="Y8" s="29"/>
      <c r="Z8" s="41"/>
      <c r="AA8" s="41"/>
      <c r="AB8" s="41"/>
      <c r="AC8" s="41"/>
      <c r="AD8" s="42"/>
      <c r="AE8" s="29"/>
      <c r="AF8" s="41"/>
      <c r="AG8" s="41"/>
      <c r="AH8" s="41"/>
      <c r="AI8" s="41"/>
      <c r="AJ8" s="42"/>
      <c r="AK8" s="29"/>
      <c r="AL8" s="41"/>
      <c r="AM8" s="41"/>
      <c r="AN8" s="41"/>
      <c r="AO8" s="41"/>
      <c r="AP8" s="42"/>
      <c r="AQ8" s="29"/>
      <c r="AR8" s="41"/>
      <c r="AS8" s="41"/>
      <c r="AT8" s="41"/>
      <c r="AU8" s="41"/>
      <c r="AV8" s="42"/>
      <c r="AW8" s="29"/>
      <c r="AX8" s="41"/>
      <c r="AY8" s="41"/>
      <c r="AZ8" s="41"/>
      <c r="BA8" s="41"/>
      <c r="BB8" s="42"/>
      <c r="BC8" s="41"/>
      <c r="BD8" s="42"/>
      <c r="BE8" s="5">
        <f t="shared" si="0"/>
        <v>500</v>
      </c>
    </row>
    <row r="9" spans="1:57" ht="14.25">
      <c r="A9" s="250">
        <v>6</v>
      </c>
      <c r="B9" s="135" t="s">
        <v>205</v>
      </c>
      <c r="C9" s="258" t="s">
        <v>206</v>
      </c>
      <c r="D9" s="47">
        <v>1959</v>
      </c>
      <c r="E9" s="33">
        <v>12</v>
      </c>
      <c r="F9" s="218"/>
      <c r="G9" s="254">
        <v>5</v>
      </c>
      <c r="H9" s="255"/>
      <c r="I9" s="255"/>
      <c r="J9" s="255"/>
      <c r="K9" s="255"/>
      <c r="L9" s="42">
        <v>300</v>
      </c>
      <c r="M9" s="254">
        <v>11</v>
      </c>
      <c r="N9" s="255"/>
      <c r="O9" s="255"/>
      <c r="P9" s="255"/>
      <c r="Q9" s="255"/>
      <c r="R9" s="42">
        <v>200</v>
      </c>
      <c r="S9" s="254"/>
      <c r="T9" s="255"/>
      <c r="U9" s="255"/>
      <c r="V9" s="255"/>
      <c r="W9" s="255"/>
      <c r="X9" s="42"/>
      <c r="Y9" s="139"/>
      <c r="Z9" s="255"/>
      <c r="AA9" s="255"/>
      <c r="AB9" s="255"/>
      <c r="AC9" s="255"/>
      <c r="AD9" s="42"/>
      <c r="AE9" s="254"/>
      <c r="AF9" s="255"/>
      <c r="AG9" s="255"/>
      <c r="AH9" s="255"/>
      <c r="AI9" s="255"/>
      <c r="AJ9" s="42"/>
      <c r="AK9" s="254"/>
      <c r="AL9" s="255"/>
      <c r="AM9" s="255"/>
      <c r="AN9" s="255"/>
      <c r="AO9" s="255"/>
      <c r="AP9" s="42"/>
      <c r="AQ9" s="254"/>
      <c r="AR9" s="255"/>
      <c r="AS9" s="255"/>
      <c r="AT9" s="255"/>
      <c r="AU9" s="255"/>
      <c r="AV9" s="42"/>
      <c r="AW9" s="254"/>
      <c r="AX9" s="255"/>
      <c r="AY9" s="255"/>
      <c r="AZ9" s="255"/>
      <c r="BA9" s="255"/>
      <c r="BB9" s="42"/>
      <c r="BC9" s="41"/>
      <c r="BD9" s="42"/>
      <c r="BE9" s="5">
        <f t="shared" si="0"/>
        <v>500</v>
      </c>
    </row>
    <row r="10" spans="1:57" ht="14.25">
      <c r="A10" s="250">
        <v>7</v>
      </c>
      <c r="B10" s="45" t="s">
        <v>207</v>
      </c>
      <c r="C10" s="46" t="s">
        <v>208</v>
      </c>
      <c r="D10" s="47">
        <v>1958</v>
      </c>
      <c r="E10" s="33">
        <v>12</v>
      </c>
      <c r="F10" s="228"/>
      <c r="G10" s="29">
        <v>11</v>
      </c>
      <c r="H10" s="41"/>
      <c r="I10" s="255"/>
      <c r="J10" s="255"/>
      <c r="K10" s="255"/>
      <c r="L10" s="42">
        <v>200</v>
      </c>
      <c r="M10" s="29">
        <v>5</v>
      </c>
      <c r="N10" s="41"/>
      <c r="O10" s="41"/>
      <c r="P10" s="41"/>
      <c r="Q10" s="41"/>
      <c r="R10" s="42">
        <v>300</v>
      </c>
      <c r="S10" s="29"/>
      <c r="T10" s="41"/>
      <c r="U10" s="41"/>
      <c r="V10" s="41"/>
      <c r="W10" s="41"/>
      <c r="X10" s="42"/>
      <c r="Y10" s="29"/>
      <c r="Z10" s="41"/>
      <c r="AA10" s="41"/>
      <c r="AB10" s="41"/>
      <c r="AC10" s="41"/>
      <c r="AD10" s="42"/>
      <c r="AE10" s="254"/>
      <c r="AF10" s="255"/>
      <c r="AG10" s="255"/>
      <c r="AH10" s="255"/>
      <c r="AI10" s="255"/>
      <c r="AJ10" s="42"/>
      <c r="AK10" s="29"/>
      <c r="AL10" s="41"/>
      <c r="AM10" s="41"/>
      <c r="AN10" s="41"/>
      <c r="AO10" s="41"/>
      <c r="AP10" s="42"/>
      <c r="AQ10" s="254"/>
      <c r="AR10" s="255"/>
      <c r="AS10" s="255"/>
      <c r="AT10" s="255"/>
      <c r="AU10" s="255"/>
      <c r="AV10" s="42"/>
      <c r="AW10" s="254"/>
      <c r="AX10" s="255"/>
      <c r="AY10" s="255"/>
      <c r="AZ10" s="255"/>
      <c r="BA10" s="255"/>
      <c r="BB10" s="42"/>
      <c r="BC10" s="41"/>
      <c r="BD10" s="42"/>
      <c r="BE10" s="5">
        <f t="shared" si="0"/>
        <v>500</v>
      </c>
    </row>
    <row r="11" spans="1:57" ht="14.25">
      <c r="A11" s="250">
        <v>8</v>
      </c>
      <c r="B11" s="45" t="s">
        <v>209</v>
      </c>
      <c r="C11" s="46" t="s">
        <v>54</v>
      </c>
      <c r="D11" s="47">
        <v>1956</v>
      </c>
      <c r="E11" s="47"/>
      <c r="F11" s="228"/>
      <c r="G11" s="29">
        <v>6</v>
      </c>
      <c r="H11" s="41"/>
      <c r="I11" s="41"/>
      <c r="J11" s="41"/>
      <c r="K11" s="41"/>
      <c r="L11" s="42">
        <v>280</v>
      </c>
      <c r="M11" s="29">
        <v>10</v>
      </c>
      <c r="N11" s="41"/>
      <c r="O11" s="41"/>
      <c r="P11" s="41"/>
      <c r="Q11" s="41"/>
      <c r="R11" s="42">
        <v>210</v>
      </c>
      <c r="S11" s="29"/>
      <c r="T11" s="41"/>
      <c r="U11" s="41"/>
      <c r="V11" s="41"/>
      <c r="W11" s="41"/>
      <c r="X11" s="42"/>
      <c r="Y11" s="29"/>
      <c r="Z11" s="41"/>
      <c r="AA11" s="41"/>
      <c r="AB11" s="41"/>
      <c r="AC11" s="41"/>
      <c r="AD11" s="42"/>
      <c r="AE11" s="29"/>
      <c r="AF11" s="41"/>
      <c r="AG11" s="41"/>
      <c r="AH11" s="41"/>
      <c r="AI11" s="41"/>
      <c r="AJ11" s="42"/>
      <c r="AK11" s="29"/>
      <c r="AL11" s="41"/>
      <c r="AM11" s="41"/>
      <c r="AN11" s="41"/>
      <c r="AO11" s="41"/>
      <c r="AP11" s="42"/>
      <c r="AQ11" s="29"/>
      <c r="AR11" s="41"/>
      <c r="AS11" s="41"/>
      <c r="AT11" s="41"/>
      <c r="AU11" s="41"/>
      <c r="AV11" s="42"/>
      <c r="AW11" s="29"/>
      <c r="AX11" s="41"/>
      <c r="AY11" s="41"/>
      <c r="AZ11" s="41"/>
      <c r="BA11" s="41"/>
      <c r="BB11" s="42"/>
      <c r="BC11" s="41"/>
      <c r="BD11" s="42"/>
      <c r="BE11" s="5">
        <f t="shared" si="0"/>
        <v>490</v>
      </c>
    </row>
    <row r="12" spans="1:57" ht="14.25">
      <c r="A12" s="250">
        <v>9</v>
      </c>
      <c r="B12" s="135" t="s">
        <v>210</v>
      </c>
      <c r="C12" s="223" t="s">
        <v>111</v>
      </c>
      <c r="D12" s="116">
        <v>1959</v>
      </c>
      <c r="E12" s="33">
        <v>12</v>
      </c>
      <c r="F12" s="228"/>
      <c r="G12" s="132">
        <v>1</v>
      </c>
      <c r="H12" s="222"/>
      <c r="I12" s="222"/>
      <c r="J12" s="222"/>
      <c r="K12" s="222"/>
      <c r="L12" s="134">
        <v>400</v>
      </c>
      <c r="M12" s="29"/>
      <c r="N12" s="41"/>
      <c r="O12" s="41"/>
      <c r="P12" s="41"/>
      <c r="Q12" s="41"/>
      <c r="R12" s="42"/>
      <c r="S12" s="29"/>
      <c r="T12" s="41"/>
      <c r="U12" s="41"/>
      <c r="V12" s="41"/>
      <c r="W12" s="41"/>
      <c r="X12" s="42"/>
      <c r="Y12" s="29"/>
      <c r="Z12" s="41"/>
      <c r="AA12" s="41"/>
      <c r="AB12" s="41"/>
      <c r="AC12" s="41"/>
      <c r="AD12" s="42"/>
      <c r="AE12" s="29"/>
      <c r="AF12" s="41"/>
      <c r="AG12" s="41"/>
      <c r="AH12" s="41"/>
      <c r="AI12" s="41"/>
      <c r="AJ12" s="42"/>
      <c r="AK12" s="29"/>
      <c r="AL12" s="41"/>
      <c r="AM12" s="41"/>
      <c r="AN12" s="41"/>
      <c r="AO12" s="41"/>
      <c r="AP12" s="42"/>
      <c r="AQ12" s="29"/>
      <c r="AR12" s="41"/>
      <c r="AS12" s="41"/>
      <c r="AT12" s="41"/>
      <c r="AU12" s="41"/>
      <c r="AV12" s="42"/>
      <c r="AW12" s="29"/>
      <c r="AX12" s="41"/>
      <c r="AY12" s="41"/>
      <c r="AZ12" s="41"/>
      <c r="BA12" s="41"/>
      <c r="BB12" s="42"/>
      <c r="BC12" s="41"/>
      <c r="BD12" s="42"/>
      <c r="BE12" s="5">
        <f t="shared" si="0"/>
        <v>400</v>
      </c>
    </row>
    <row r="13" spans="1:57" ht="14.25">
      <c r="A13" s="250">
        <v>10</v>
      </c>
      <c r="B13" s="259" t="s">
        <v>211</v>
      </c>
      <c r="C13" s="251" t="s">
        <v>173</v>
      </c>
      <c r="D13" s="260">
        <v>1955</v>
      </c>
      <c r="E13" s="33">
        <v>12</v>
      </c>
      <c r="F13" s="228"/>
      <c r="G13" s="29"/>
      <c r="H13" s="41"/>
      <c r="I13" s="41"/>
      <c r="J13" s="41"/>
      <c r="K13" s="41"/>
      <c r="L13" s="42"/>
      <c r="M13" s="132">
        <v>1</v>
      </c>
      <c r="N13" s="222"/>
      <c r="O13" s="222"/>
      <c r="P13" s="222"/>
      <c r="Q13" s="222"/>
      <c r="R13" s="134">
        <v>400</v>
      </c>
      <c r="S13" s="29"/>
      <c r="T13" s="41"/>
      <c r="U13" s="41"/>
      <c r="V13" s="41"/>
      <c r="W13" s="41"/>
      <c r="X13" s="42"/>
      <c r="Y13" s="29"/>
      <c r="Z13" s="41"/>
      <c r="AA13" s="41"/>
      <c r="AB13" s="41"/>
      <c r="AC13" s="41"/>
      <c r="AD13" s="42"/>
      <c r="AE13" s="29"/>
      <c r="AF13" s="41"/>
      <c r="AG13" s="41"/>
      <c r="AH13" s="41"/>
      <c r="AI13" s="41"/>
      <c r="AJ13" s="42"/>
      <c r="AK13" s="29"/>
      <c r="AL13" s="41"/>
      <c r="AM13" s="41"/>
      <c r="AN13" s="41"/>
      <c r="AO13" s="41"/>
      <c r="AP13" s="42"/>
      <c r="AQ13" s="29"/>
      <c r="AR13" s="41"/>
      <c r="AS13" s="41"/>
      <c r="AT13" s="41"/>
      <c r="AU13" s="41"/>
      <c r="AV13" s="42"/>
      <c r="AW13" s="29"/>
      <c r="AX13" s="41"/>
      <c r="AY13" s="41"/>
      <c r="AZ13" s="41"/>
      <c r="BA13" s="41"/>
      <c r="BB13" s="42"/>
      <c r="BC13" s="41"/>
      <c r="BD13" s="42"/>
      <c r="BE13" s="5">
        <f t="shared" si="0"/>
        <v>400</v>
      </c>
    </row>
    <row r="14" spans="1:57" ht="14.25">
      <c r="A14" s="250">
        <v>11</v>
      </c>
      <c r="B14" s="45" t="s">
        <v>212</v>
      </c>
      <c r="C14" s="46" t="s">
        <v>40</v>
      </c>
      <c r="D14" s="47">
        <v>1957</v>
      </c>
      <c r="E14" s="47"/>
      <c r="F14" s="228"/>
      <c r="G14" s="254">
        <v>18</v>
      </c>
      <c r="H14" s="255"/>
      <c r="I14" s="255"/>
      <c r="J14" s="255"/>
      <c r="K14" s="255"/>
      <c r="L14" s="42">
        <v>135</v>
      </c>
      <c r="M14" s="254">
        <v>8</v>
      </c>
      <c r="N14" s="255"/>
      <c r="O14" s="255"/>
      <c r="P14" s="255"/>
      <c r="Q14" s="255"/>
      <c r="R14" s="42">
        <v>240</v>
      </c>
      <c r="S14" s="254"/>
      <c r="T14" s="255"/>
      <c r="U14" s="255"/>
      <c r="V14" s="255"/>
      <c r="W14" s="255"/>
      <c r="X14" s="42"/>
      <c r="Y14" s="139"/>
      <c r="Z14" s="255"/>
      <c r="AA14" s="255"/>
      <c r="AB14" s="255"/>
      <c r="AC14" s="255"/>
      <c r="AD14" s="42"/>
      <c r="AE14" s="29"/>
      <c r="AF14" s="41"/>
      <c r="AG14" s="41"/>
      <c r="AH14" s="41"/>
      <c r="AI14" s="41"/>
      <c r="AJ14" s="42"/>
      <c r="AK14" s="254"/>
      <c r="AL14" s="255"/>
      <c r="AM14" s="255"/>
      <c r="AN14" s="255"/>
      <c r="AO14" s="255"/>
      <c r="AP14" s="42"/>
      <c r="AQ14" s="254"/>
      <c r="AR14" s="255"/>
      <c r="AS14" s="255"/>
      <c r="AT14" s="255"/>
      <c r="AU14" s="255"/>
      <c r="AV14" s="42"/>
      <c r="AW14" s="254"/>
      <c r="AX14" s="255"/>
      <c r="AY14" s="255"/>
      <c r="AZ14" s="255"/>
      <c r="BA14" s="255"/>
      <c r="BB14" s="42"/>
      <c r="BC14" s="41"/>
      <c r="BD14" s="42"/>
      <c r="BE14" s="5">
        <f t="shared" si="0"/>
        <v>375</v>
      </c>
    </row>
    <row r="15" spans="1:57" ht="14.25">
      <c r="A15" s="250">
        <v>12</v>
      </c>
      <c r="B15" s="45" t="s">
        <v>213</v>
      </c>
      <c r="C15" s="46" t="s">
        <v>214</v>
      </c>
      <c r="D15" s="47">
        <v>1958</v>
      </c>
      <c r="E15" s="33">
        <v>12</v>
      </c>
      <c r="F15" s="228"/>
      <c r="G15" s="29">
        <v>10</v>
      </c>
      <c r="H15" s="41"/>
      <c r="I15" s="255"/>
      <c r="J15" s="255"/>
      <c r="K15" s="255"/>
      <c r="L15" s="42">
        <v>210</v>
      </c>
      <c r="M15" s="29">
        <v>15</v>
      </c>
      <c r="N15" s="41"/>
      <c r="O15" s="41"/>
      <c r="P15" s="41"/>
      <c r="Q15" s="41"/>
      <c r="R15" s="42">
        <v>160</v>
      </c>
      <c r="S15" s="29"/>
      <c r="T15" s="41"/>
      <c r="U15" s="41"/>
      <c r="V15" s="41"/>
      <c r="W15" s="41"/>
      <c r="X15" s="42"/>
      <c r="Y15" s="29"/>
      <c r="Z15" s="41"/>
      <c r="AA15" s="41"/>
      <c r="AB15" s="41"/>
      <c r="AC15" s="41"/>
      <c r="AD15" s="42"/>
      <c r="AE15" s="29"/>
      <c r="AF15" s="41"/>
      <c r="AG15" s="41"/>
      <c r="AH15" s="41"/>
      <c r="AI15" s="41"/>
      <c r="AJ15" s="42"/>
      <c r="AK15" s="29"/>
      <c r="AL15" s="41"/>
      <c r="AM15" s="41"/>
      <c r="AN15" s="41"/>
      <c r="AO15" s="41"/>
      <c r="AP15" s="42"/>
      <c r="AQ15" s="29"/>
      <c r="AR15" s="41"/>
      <c r="AS15" s="41"/>
      <c r="AT15" s="41"/>
      <c r="AU15" s="41"/>
      <c r="AV15" s="42"/>
      <c r="AW15" s="29"/>
      <c r="AX15" s="41"/>
      <c r="AY15" s="41"/>
      <c r="AZ15" s="41"/>
      <c r="BA15" s="41"/>
      <c r="BB15" s="42"/>
      <c r="BC15" s="41"/>
      <c r="BD15" s="42"/>
      <c r="BE15" s="5">
        <f t="shared" si="0"/>
        <v>370</v>
      </c>
    </row>
    <row r="16" spans="1:57" ht="14.25">
      <c r="A16" s="250">
        <v>13</v>
      </c>
      <c r="B16" s="45" t="s">
        <v>215</v>
      </c>
      <c r="C16" s="261" t="s">
        <v>216</v>
      </c>
      <c r="D16" s="47">
        <v>1958</v>
      </c>
      <c r="E16" s="33">
        <v>12</v>
      </c>
      <c r="F16" s="228"/>
      <c r="G16" s="29">
        <v>13</v>
      </c>
      <c r="H16" s="41"/>
      <c r="I16" s="41"/>
      <c r="J16" s="41"/>
      <c r="K16" s="41"/>
      <c r="L16" s="42">
        <v>180</v>
      </c>
      <c r="M16" s="29">
        <v>13</v>
      </c>
      <c r="N16" s="41"/>
      <c r="O16" s="41"/>
      <c r="P16" s="41"/>
      <c r="Q16" s="41"/>
      <c r="R16" s="42">
        <v>180</v>
      </c>
      <c r="S16" s="29"/>
      <c r="T16" s="41"/>
      <c r="U16" s="41"/>
      <c r="V16" s="41"/>
      <c r="W16" s="41"/>
      <c r="X16" s="42"/>
      <c r="Y16" s="29"/>
      <c r="Z16" s="41"/>
      <c r="AA16" s="41"/>
      <c r="AB16" s="41"/>
      <c r="AC16" s="41"/>
      <c r="AD16" s="42"/>
      <c r="AE16" s="29"/>
      <c r="AF16" s="41"/>
      <c r="AG16" s="41"/>
      <c r="AH16" s="41"/>
      <c r="AI16" s="41"/>
      <c r="AJ16" s="42"/>
      <c r="AK16" s="29"/>
      <c r="AL16" s="41"/>
      <c r="AM16" s="41"/>
      <c r="AN16" s="41"/>
      <c r="AO16" s="41"/>
      <c r="AP16" s="42"/>
      <c r="AQ16" s="29"/>
      <c r="AR16" s="41"/>
      <c r="AS16" s="41"/>
      <c r="AT16" s="41"/>
      <c r="AU16" s="41"/>
      <c r="AV16" s="42"/>
      <c r="AW16" s="29"/>
      <c r="AX16" s="41"/>
      <c r="AY16" s="41"/>
      <c r="AZ16" s="41"/>
      <c r="BA16" s="41"/>
      <c r="BB16" s="42"/>
      <c r="BC16" s="41"/>
      <c r="BD16" s="42"/>
      <c r="BE16" s="5">
        <f t="shared" si="0"/>
        <v>360</v>
      </c>
    </row>
    <row r="17" spans="1:57" ht="14.25">
      <c r="A17" s="250">
        <v>14</v>
      </c>
      <c r="B17" s="45" t="s">
        <v>217</v>
      </c>
      <c r="C17" s="46" t="s">
        <v>218</v>
      </c>
      <c r="D17" s="168">
        <v>1957</v>
      </c>
      <c r="E17" s="33">
        <v>12</v>
      </c>
      <c r="F17" s="228"/>
      <c r="G17" s="29">
        <v>19</v>
      </c>
      <c r="H17" s="41"/>
      <c r="I17" s="41"/>
      <c r="J17" s="41"/>
      <c r="K17" s="41"/>
      <c r="L17" s="42">
        <v>130</v>
      </c>
      <c r="M17" s="29">
        <v>9</v>
      </c>
      <c r="N17" s="41"/>
      <c r="O17" s="41"/>
      <c r="P17" s="41"/>
      <c r="Q17" s="41"/>
      <c r="R17" s="42">
        <v>220</v>
      </c>
      <c r="S17" s="29"/>
      <c r="T17" s="41"/>
      <c r="U17" s="41"/>
      <c r="V17" s="41"/>
      <c r="W17" s="41"/>
      <c r="X17" s="42"/>
      <c r="Y17" s="29"/>
      <c r="Z17" s="41"/>
      <c r="AA17" s="41"/>
      <c r="AB17" s="41"/>
      <c r="AC17" s="41"/>
      <c r="AD17" s="42"/>
      <c r="AE17" s="29"/>
      <c r="AF17" s="41"/>
      <c r="AG17" s="41"/>
      <c r="AH17" s="41"/>
      <c r="AI17" s="41"/>
      <c r="AJ17" s="42"/>
      <c r="AK17" s="29"/>
      <c r="AL17" s="41"/>
      <c r="AM17" s="41"/>
      <c r="AN17" s="41"/>
      <c r="AO17" s="41"/>
      <c r="AP17" s="42"/>
      <c r="AQ17" s="29"/>
      <c r="AR17" s="41"/>
      <c r="AS17" s="41"/>
      <c r="AT17" s="41"/>
      <c r="AU17" s="41"/>
      <c r="AV17" s="42"/>
      <c r="AW17" s="29"/>
      <c r="AX17" s="41"/>
      <c r="AY17" s="41"/>
      <c r="AZ17" s="41"/>
      <c r="BA17" s="41"/>
      <c r="BB17" s="42"/>
      <c r="BC17" s="41"/>
      <c r="BD17" s="42"/>
      <c r="BE17" s="5">
        <f t="shared" si="0"/>
        <v>350</v>
      </c>
    </row>
    <row r="18" spans="1:57" ht="14.25">
      <c r="A18" s="250">
        <v>15</v>
      </c>
      <c r="B18" s="45" t="s">
        <v>219</v>
      </c>
      <c r="C18" s="46" t="s">
        <v>173</v>
      </c>
      <c r="D18" s="47">
        <v>1958</v>
      </c>
      <c r="E18" s="47"/>
      <c r="F18" s="228"/>
      <c r="G18" s="254"/>
      <c r="H18" s="255"/>
      <c r="I18" s="255"/>
      <c r="J18" s="255"/>
      <c r="K18" s="255"/>
      <c r="L18" s="42"/>
      <c r="M18" s="254">
        <v>4</v>
      </c>
      <c r="N18" s="255"/>
      <c r="O18" s="255"/>
      <c r="P18" s="255"/>
      <c r="Q18" s="255"/>
      <c r="R18" s="42">
        <v>320</v>
      </c>
      <c r="S18" s="254"/>
      <c r="T18" s="255"/>
      <c r="U18" s="255"/>
      <c r="V18" s="255"/>
      <c r="W18" s="255"/>
      <c r="X18" s="42"/>
      <c r="Y18" s="139"/>
      <c r="Z18" s="255"/>
      <c r="AA18" s="255"/>
      <c r="AB18" s="255"/>
      <c r="AC18" s="255"/>
      <c r="AD18" s="42"/>
      <c r="AE18" s="254"/>
      <c r="AF18" s="255"/>
      <c r="AG18" s="255"/>
      <c r="AH18" s="255"/>
      <c r="AI18" s="255"/>
      <c r="AJ18" s="42"/>
      <c r="AK18" s="254"/>
      <c r="AL18" s="255"/>
      <c r="AM18" s="255"/>
      <c r="AN18" s="255"/>
      <c r="AO18" s="255"/>
      <c r="AP18" s="42"/>
      <c r="AQ18" s="254"/>
      <c r="AR18" s="255"/>
      <c r="AS18" s="255"/>
      <c r="AT18" s="255"/>
      <c r="AU18" s="255"/>
      <c r="AV18" s="42"/>
      <c r="AW18" s="254"/>
      <c r="AX18" s="255"/>
      <c r="AY18" s="255"/>
      <c r="AZ18" s="255"/>
      <c r="BA18" s="255"/>
      <c r="BB18" s="42"/>
      <c r="BC18" s="41"/>
      <c r="BD18" s="42"/>
      <c r="BE18" s="5">
        <f t="shared" si="0"/>
        <v>320</v>
      </c>
    </row>
    <row r="19" spans="1:57" ht="14.25">
      <c r="A19" s="250">
        <v>16</v>
      </c>
      <c r="B19" s="45" t="s">
        <v>220</v>
      </c>
      <c r="C19" s="46" t="s">
        <v>186</v>
      </c>
      <c r="D19" s="47">
        <v>1958</v>
      </c>
      <c r="E19" s="33">
        <v>12</v>
      </c>
      <c r="F19" s="228"/>
      <c r="G19" s="254">
        <v>14</v>
      </c>
      <c r="H19" s="255"/>
      <c r="I19" s="255"/>
      <c r="J19" s="255"/>
      <c r="K19" s="255"/>
      <c r="L19" s="42">
        <v>170</v>
      </c>
      <c r="M19" s="254">
        <v>21</v>
      </c>
      <c r="N19" s="255"/>
      <c r="O19" s="255"/>
      <c r="P19" s="255"/>
      <c r="Q19" s="255"/>
      <c r="R19" s="42">
        <v>120</v>
      </c>
      <c r="S19" s="254"/>
      <c r="T19" s="255"/>
      <c r="U19" s="255"/>
      <c r="V19" s="255"/>
      <c r="W19" s="255"/>
      <c r="X19" s="42"/>
      <c r="Y19" s="139"/>
      <c r="Z19" s="255"/>
      <c r="AA19" s="255"/>
      <c r="AB19" s="255"/>
      <c r="AC19" s="255"/>
      <c r="AD19" s="42"/>
      <c r="AE19" s="254"/>
      <c r="AF19" s="255"/>
      <c r="AG19" s="255"/>
      <c r="AH19" s="255"/>
      <c r="AI19" s="255"/>
      <c r="AJ19" s="42"/>
      <c r="AK19" s="254"/>
      <c r="AL19" s="255"/>
      <c r="AM19" s="255"/>
      <c r="AN19" s="255"/>
      <c r="AO19" s="255"/>
      <c r="AP19" s="42"/>
      <c r="AQ19" s="254"/>
      <c r="AR19" s="255"/>
      <c r="AS19" s="255"/>
      <c r="AT19" s="255"/>
      <c r="AU19" s="255"/>
      <c r="AV19" s="42"/>
      <c r="AW19" s="254"/>
      <c r="AX19" s="255"/>
      <c r="AY19" s="255"/>
      <c r="AZ19" s="255"/>
      <c r="BA19" s="255"/>
      <c r="BB19" s="42"/>
      <c r="BC19" s="41"/>
      <c r="BD19" s="42"/>
      <c r="BE19" s="5">
        <f t="shared" si="0"/>
        <v>290</v>
      </c>
    </row>
    <row r="20" spans="1:57" ht="14.25">
      <c r="A20" s="250">
        <v>17</v>
      </c>
      <c r="B20" s="45" t="s">
        <v>221</v>
      </c>
      <c r="C20" s="31" t="s">
        <v>54</v>
      </c>
      <c r="D20" s="32">
        <v>1959</v>
      </c>
      <c r="E20" s="33">
        <v>12</v>
      </c>
      <c r="F20" s="228"/>
      <c r="G20" s="29">
        <v>16</v>
      </c>
      <c r="H20" s="41"/>
      <c r="I20" s="41"/>
      <c r="J20" s="41"/>
      <c r="K20" s="41"/>
      <c r="L20" s="42">
        <v>150</v>
      </c>
      <c r="M20" s="29">
        <v>18</v>
      </c>
      <c r="N20" s="41"/>
      <c r="O20" s="41"/>
      <c r="P20" s="41"/>
      <c r="Q20" s="41"/>
      <c r="R20" s="42">
        <v>135</v>
      </c>
      <c r="S20" s="29"/>
      <c r="T20" s="41"/>
      <c r="U20" s="41"/>
      <c r="V20" s="41"/>
      <c r="W20" s="41"/>
      <c r="X20" s="42"/>
      <c r="Y20" s="29"/>
      <c r="Z20" s="41"/>
      <c r="AA20" s="41"/>
      <c r="AB20" s="41"/>
      <c r="AC20" s="41"/>
      <c r="AD20" s="42"/>
      <c r="AE20" s="29"/>
      <c r="AF20" s="41"/>
      <c r="AG20" s="41"/>
      <c r="AH20" s="41"/>
      <c r="AI20" s="41"/>
      <c r="AJ20" s="42"/>
      <c r="AK20" s="29"/>
      <c r="AL20" s="41"/>
      <c r="AM20" s="41"/>
      <c r="AN20" s="41"/>
      <c r="AO20" s="41"/>
      <c r="AP20" s="42"/>
      <c r="AQ20" s="29"/>
      <c r="AR20" s="41"/>
      <c r="AS20" s="41"/>
      <c r="AT20" s="41"/>
      <c r="AU20" s="41"/>
      <c r="AV20" s="42"/>
      <c r="AW20" s="29"/>
      <c r="AX20" s="41"/>
      <c r="AY20" s="41"/>
      <c r="AZ20" s="41"/>
      <c r="BA20" s="41"/>
      <c r="BB20" s="42"/>
      <c r="BC20" s="41"/>
      <c r="BD20" s="42"/>
      <c r="BE20" s="5">
        <f t="shared" si="0"/>
        <v>285</v>
      </c>
    </row>
    <row r="21" spans="1:57" ht="14.25">
      <c r="A21" s="250">
        <v>18</v>
      </c>
      <c r="B21" s="45" t="s">
        <v>222</v>
      </c>
      <c r="C21" s="46" t="s">
        <v>223</v>
      </c>
      <c r="D21" s="47">
        <v>1957</v>
      </c>
      <c r="E21" s="33">
        <v>12</v>
      </c>
      <c r="F21" s="228"/>
      <c r="G21" s="29">
        <v>22</v>
      </c>
      <c r="H21" s="41"/>
      <c r="I21" s="255"/>
      <c r="J21" s="255"/>
      <c r="K21" s="255"/>
      <c r="L21" s="42">
        <v>115</v>
      </c>
      <c r="M21" s="29">
        <v>20</v>
      </c>
      <c r="N21" s="41"/>
      <c r="O21" s="41"/>
      <c r="P21" s="41"/>
      <c r="Q21" s="41"/>
      <c r="R21" s="42">
        <v>125</v>
      </c>
      <c r="S21" s="29"/>
      <c r="T21" s="41"/>
      <c r="U21" s="41"/>
      <c r="V21" s="41"/>
      <c r="W21" s="41"/>
      <c r="X21" s="42"/>
      <c r="Y21" s="29"/>
      <c r="Z21" s="41"/>
      <c r="AA21" s="41"/>
      <c r="AB21" s="41"/>
      <c r="AC21" s="41"/>
      <c r="AD21" s="42"/>
      <c r="AE21" s="29"/>
      <c r="AF21" s="41"/>
      <c r="AG21" s="41"/>
      <c r="AH21" s="41"/>
      <c r="AI21" s="41"/>
      <c r="AJ21" s="42"/>
      <c r="AK21" s="29"/>
      <c r="AL21" s="41"/>
      <c r="AM21" s="41"/>
      <c r="AN21" s="41"/>
      <c r="AO21" s="41"/>
      <c r="AP21" s="42"/>
      <c r="AQ21" s="29"/>
      <c r="AR21" s="41"/>
      <c r="AS21" s="41"/>
      <c r="AT21" s="41"/>
      <c r="AU21" s="41"/>
      <c r="AV21" s="42"/>
      <c r="AW21" s="29"/>
      <c r="AX21" s="41"/>
      <c r="AY21" s="41"/>
      <c r="AZ21" s="41"/>
      <c r="BA21" s="41"/>
      <c r="BB21" s="42"/>
      <c r="BC21" s="41"/>
      <c r="BD21" s="42"/>
      <c r="BE21" s="5">
        <f t="shared" si="0"/>
        <v>240</v>
      </c>
    </row>
    <row r="22" spans="1:57" ht="14.25">
      <c r="A22" s="250">
        <v>19</v>
      </c>
      <c r="B22" s="45" t="s">
        <v>224</v>
      </c>
      <c r="C22" s="46" t="s">
        <v>225</v>
      </c>
      <c r="D22" s="47">
        <v>1957</v>
      </c>
      <c r="E22" s="33">
        <v>12</v>
      </c>
      <c r="F22" s="228"/>
      <c r="G22" s="254">
        <v>8</v>
      </c>
      <c r="H22" s="255"/>
      <c r="I22" s="255"/>
      <c r="J22" s="255"/>
      <c r="K22" s="255"/>
      <c r="L22" s="42">
        <v>240</v>
      </c>
      <c r="M22" s="254"/>
      <c r="N22" s="255"/>
      <c r="O22" s="255"/>
      <c r="P22" s="255"/>
      <c r="Q22" s="255"/>
      <c r="R22" s="42"/>
      <c r="S22" s="254"/>
      <c r="T22" s="255"/>
      <c r="U22" s="255"/>
      <c r="V22" s="255"/>
      <c r="W22" s="255"/>
      <c r="X22" s="42"/>
      <c r="Y22" s="139"/>
      <c r="Z22" s="255"/>
      <c r="AA22" s="255"/>
      <c r="AB22" s="255"/>
      <c r="AC22" s="255"/>
      <c r="AD22" s="42"/>
      <c r="AE22" s="254"/>
      <c r="AF22" s="255"/>
      <c r="AG22" s="255"/>
      <c r="AH22" s="255"/>
      <c r="AI22" s="255"/>
      <c r="AJ22" s="42"/>
      <c r="AK22" s="254"/>
      <c r="AL22" s="255"/>
      <c r="AM22" s="255"/>
      <c r="AN22" s="255"/>
      <c r="AO22" s="255"/>
      <c r="AP22" s="42"/>
      <c r="AQ22" s="254"/>
      <c r="AR22" s="255"/>
      <c r="AS22" s="255"/>
      <c r="AT22" s="255"/>
      <c r="AU22" s="255"/>
      <c r="AV22" s="42"/>
      <c r="AW22" s="254"/>
      <c r="AX22" s="255"/>
      <c r="AY22" s="255"/>
      <c r="AZ22" s="255"/>
      <c r="BA22" s="255"/>
      <c r="BB22" s="42"/>
      <c r="BC22" s="41"/>
      <c r="BD22" s="42"/>
      <c r="BE22" s="5">
        <f t="shared" si="0"/>
        <v>240</v>
      </c>
    </row>
    <row r="23" spans="1:57" ht="14.25">
      <c r="A23" s="250">
        <v>20</v>
      </c>
      <c r="B23" s="45" t="s">
        <v>226</v>
      </c>
      <c r="C23" s="221" t="s">
        <v>227</v>
      </c>
      <c r="D23" s="47">
        <v>1959</v>
      </c>
      <c r="E23" s="33">
        <v>12</v>
      </c>
      <c r="F23" s="218"/>
      <c r="G23" s="254">
        <v>25</v>
      </c>
      <c r="H23" s="255"/>
      <c r="I23" s="255"/>
      <c r="J23" s="255"/>
      <c r="K23" s="255"/>
      <c r="L23" s="42">
        <v>100</v>
      </c>
      <c r="M23" s="254">
        <v>19</v>
      </c>
      <c r="N23" s="255"/>
      <c r="O23" s="255"/>
      <c r="P23" s="255"/>
      <c r="Q23" s="255"/>
      <c r="R23" s="42">
        <v>130</v>
      </c>
      <c r="S23" s="254"/>
      <c r="T23" s="255"/>
      <c r="U23" s="255"/>
      <c r="V23" s="255"/>
      <c r="W23" s="255"/>
      <c r="X23" s="42"/>
      <c r="Y23" s="139"/>
      <c r="Z23" s="255"/>
      <c r="AA23" s="255"/>
      <c r="AB23" s="255"/>
      <c r="AC23" s="255"/>
      <c r="AD23" s="42"/>
      <c r="AE23" s="254"/>
      <c r="AF23" s="255"/>
      <c r="AG23" s="255"/>
      <c r="AH23" s="255"/>
      <c r="AI23" s="255"/>
      <c r="AJ23" s="42"/>
      <c r="AK23" s="254"/>
      <c r="AL23" s="255"/>
      <c r="AM23" s="255"/>
      <c r="AN23" s="255"/>
      <c r="AO23" s="255"/>
      <c r="AP23" s="42"/>
      <c r="AQ23" s="254"/>
      <c r="AR23" s="255"/>
      <c r="AS23" s="255"/>
      <c r="AT23" s="255"/>
      <c r="AU23" s="255"/>
      <c r="AV23" s="42"/>
      <c r="AW23" s="254"/>
      <c r="AX23" s="255"/>
      <c r="AY23" s="255"/>
      <c r="AZ23" s="255"/>
      <c r="BA23" s="255"/>
      <c r="BB23" s="42"/>
      <c r="BC23" s="41"/>
      <c r="BD23" s="42"/>
      <c r="BE23" s="5">
        <f t="shared" si="0"/>
        <v>230</v>
      </c>
    </row>
    <row r="24" spans="1:57" ht="14.25">
      <c r="A24" s="250">
        <v>21</v>
      </c>
      <c r="B24" s="45" t="s">
        <v>228</v>
      </c>
      <c r="C24" s="262" t="s">
        <v>229</v>
      </c>
      <c r="D24" s="47">
        <v>1958</v>
      </c>
      <c r="E24" s="33">
        <v>12</v>
      </c>
      <c r="F24" s="228"/>
      <c r="G24" s="29">
        <v>24</v>
      </c>
      <c r="H24" s="41"/>
      <c r="I24" s="41"/>
      <c r="J24" s="41"/>
      <c r="K24" s="41"/>
      <c r="L24" s="42">
        <v>105</v>
      </c>
      <c r="M24" s="29">
        <v>23</v>
      </c>
      <c r="N24" s="41"/>
      <c r="O24" s="41"/>
      <c r="P24" s="41"/>
      <c r="Q24" s="41"/>
      <c r="R24" s="42">
        <v>110</v>
      </c>
      <c r="S24" s="29"/>
      <c r="T24" s="41"/>
      <c r="U24" s="41"/>
      <c r="V24" s="41"/>
      <c r="W24" s="41"/>
      <c r="X24" s="42"/>
      <c r="Y24" s="29"/>
      <c r="Z24" s="41"/>
      <c r="AA24" s="41"/>
      <c r="AB24" s="41"/>
      <c r="AC24" s="41"/>
      <c r="AD24" s="42"/>
      <c r="AE24" s="29"/>
      <c r="AF24" s="41"/>
      <c r="AG24" s="41"/>
      <c r="AH24" s="41"/>
      <c r="AI24" s="41"/>
      <c r="AJ24" s="42"/>
      <c r="AK24" s="29"/>
      <c r="AL24" s="41"/>
      <c r="AM24" s="41"/>
      <c r="AN24" s="41"/>
      <c r="AO24" s="41"/>
      <c r="AP24" s="42"/>
      <c r="AQ24" s="29"/>
      <c r="AR24" s="41"/>
      <c r="AS24" s="41"/>
      <c r="AT24" s="41"/>
      <c r="AU24" s="41"/>
      <c r="AV24" s="42"/>
      <c r="AW24" s="29"/>
      <c r="AX24" s="41"/>
      <c r="AY24" s="41"/>
      <c r="AZ24" s="41"/>
      <c r="BA24" s="41"/>
      <c r="BB24" s="42"/>
      <c r="BC24" s="41"/>
      <c r="BD24" s="42"/>
      <c r="BE24" s="5">
        <f t="shared" si="0"/>
        <v>215</v>
      </c>
    </row>
    <row r="25" spans="1:57" ht="14.25">
      <c r="A25" s="250">
        <v>22</v>
      </c>
      <c r="B25" s="45" t="s">
        <v>230</v>
      </c>
      <c r="C25" s="31" t="s">
        <v>231</v>
      </c>
      <c r="D25" s="32">
        <v>1958</v>
      </c>
      <c r="E25" s="33">
        <v>12</v>
      </c>
      <c r="F25" s="218"/>
      <c r="G25" s="254">
        <v>12</v>
      </c>
      <c r="H25" s="255"/>
      <c r="I25" s="255"/>
      <c r="J25" s="255"/>
      <c r="K25" s="255"/>
      <c r="L25" s="42">
        <v>190</v>
      </c>
      <c r="M25" s="254"/>
      <c r="N25" s="255"/>
      <c r="O25" s="255"/>
      <c r="P25" s="255"/>
      <c r="Q25" s="255"/>
      <c r="R25" s="42"/>
      <c r="S25" s="254"/>
      <c r="T25" s="255"/>
      <c r="U25" s="255"/>
      <c r="V25" s="255"/>
      <c r="W25" s="255"/>
      <c r="X25" s="42"/>
      <c r="Y25" s="139"/>
      <c r="Z25" s="255"/>
      <c r="AA25" s="255"/>
      <c r="AB25" s="255"/>
      <c r="AC25" s="255"/>
      <c r="AD25" s="42"/>
      <c r="AE25" s="254"/>
      <c r="AF25" s="255"/>
      <c r="AG25" s="255"/>
      <c r="AH25" s="255"/>
      <c r="AI25" s="255"/>
      <c r="AJ25" s="42"/>
      <c r="AK25" s="254"/>
      <c r="AL25" s="255"/>
      <c r="AM25" s="255"/>
      <c r="AN25" s="255"/>
      <c r="AO25" s="255"/>
      <c r="AP25" s="42"/>
      <c r="AQ25" s="254"/>
      <c r="AR25" s="255"/>
      <c r="AS25" s="255"/>
      <c r="AT25" s="255"/>
      <c r="AU25" s="255"/>
      <c r="AV25" s="42"/>
      <c r="AW25" s="254"/>
      <c r="AX25" s="255"/>
      <c r="AY25" s="255"/>
      <c r="AZ25" s="255"/>
      <c r="BA25" s="255"/>
      <c r="BB25" s="42"/>
      <c r="BC25" s="41"/>
      <c r="BD25" s="42"/>
      <c r="BE25" s="5">
        <f t="shared" si="0"/>
        <v>190</v>
      </c>
    </row>
    <row r="26" spans="1:57" ht="14.25">
      <c r="A26" s="250">
        <v>23</v>
      </c>
      <c r="B26" s="135" t="s">
        <v>232</v>
      </c>
      <c r="C26" s="223" t="s">
        <v>102</v>
      </c>
      <c r="D26" s="116">
        <v>1959</v>
      </c>
      <c r="E26" s="33">
        <v>12</v>
      </c>
      <c r="F26" s="228"/>
      <c r="G26" s="29"/>
      <c r="H26" s="41"/>
      <c r="I26" s="41"/>
      <c r="J26" s="41"/>
      <c r="K26" s="41"/>
      <c r="L26" s="42"/>
      <c r="M26" s="29">
        <v>12</v>
      </c>
      <c r="N26" s="41"/>
      <c r="O26" s="41"/>
      <c r="P26" s="41"/>
      <c r="Q26" s="41"/>
      <c r="R26" s="42">
        <v>190</v>
      </c>
      <c r="S26" s="29"/>
      <c r="T26" s="41"/>
      <c r="U26" s="41"/>
      <c r="V26" s="41"/>
      <c r="W26" s="41"/>
      <c r="X26" s="42"/>
      <c r="Y26" s="29"/>
      <c r="Z26" s="41"/>
      <c r="AA26" s="41"/>
      <c r="AB26" s="41"/>
      <c r="AC26" s="41"/>
      <c r="AD26" s="42"/>
      <c r="AE26" s="29"/>
      <c r="AF26" s="41"/>
      <c r="AG26" s="41"/>
      <c r="AH26" s="41"/>
      <c r="AI26" s="41"/>
      <c r="AJ26" s="42"/>
      <c r="AK26" s="29"/>
      <c r="AL26" s="41"/>
      <c r="AM26" s="41"/>
      <c r="AN26" s="41"/>
      <c r="AO26" s="41"/>
      <c r="AP26" s="42"/>
      <c r="AQ26" s="29"/>
      <c r="AR26" s="41"/>
      <c r="AS26" s="41"/>
      <c r="AT26" s="41"/>
      <c r="AU26" s="41"/>
      <c r="AV26" s="42"/>
      <c r="AW26" s="29"/>
      <c r="AX26" s="41"/>
      <c r="AY26" s="41"/>
      <c r="AZ26" s="41"/>
      <c r="BA26" s="41"/>
      <c r="BB26" s="42"/>
      <c r="BC26" s="41"/>
      <c r="BD26" s="42"/>
      <c r="BE26" s="5">
        <f t="shared" si="0"/>
        <v>190</v>
      </c>
    </row>
    <row r="27" spans="1:57" ht="14.25">
      <c r="A27" s="250">
        <v>24</v>
      </c>
      <c r="B27" s="45" t="s">
        <v>233</v>
      </c>
      <c r="C27" s="46" t="s">
        <v>54</v>
      </c>
      <c r="D27" s="168">
        <v>1955</v>
      </c>
      <c r="E27" s="168"/>
      <c r="F27" s="228"/>
      <c r="G27" s="29">
        <v>15</v>
      </c>
      <c r="H27" s="41"/>
      <c r="I27" s="41"/>
      <c r="J27" s="41"/>
      <c r="K27" s="41"/>
      <c r="L27" s="42">
        <v>160</v>
      </c>
      <c r="M27" s="29"/>
      <c r="N27" s="41"/>
      <c r="O27" s="41"/>
      <c r="P27" s="41"/>
      <c r="Q27" s="41"/>
      <c r="R27" s="42"/>
      <c r="S27" s="29"/>
      <c r="T27" s="41"/>
      <c r="U27" s="41"/>
      <c r="V27" s="41"/>
      <c r="W27" s="41"/>
      <c r="X27" s="42"/>
      <c r="Y27" s="29"/>
      <c r="Z27" s="41"/>
      <c r="AA27" s="41"/>
      <c r="AB27" s="41"/>
      <c r="AC27" s="41"/>
      <c r="AD27" s="42"/>
      <c r="AE27" s="29"/>
      <c r="AF27" s="41"/>
      <c r="AG27" s="41"/>
      <c r="AH27" s="41"/>
      <c r="AI27" s="41"/>
      <c r="AJ27" s="42"/>
      <c r="AK27" s="29"/>
      <c r="AL27" s="41"/>
      <c r="AM27" s="41"/>
      <c r="AN27" s="41"/>
      <c r="AO27" s="41"/>
      <c r="AP27" s="42"/>
      <c r="AQ27" s="29"/>
      <c r="AR27" s="41"/>
      <c r="AS27" s="41"/>
      <c r="AT27" s="41"/>
      <c r="AU27" s="41"/>
      <c r="AV27" s="42"/>
      <c r="AW27" s="29"/>
      <c r="AX27" s="41"/>
      <c r="AY27" s="41"/>
      <c r="AZ27" s="41"/>
      <c r="BA27" s="41"/>
      <c r="BB27" s="42"/>
      <c r="BC27" s="41"/>
      <c r="BD27" s="42"/>
      <c r="BE27" s="5">
        <f t="shared" si="0"/>
        <v>160</v>
      </c>
    </row>
    <row r="28" spans="1:57" ht="14.25">
      <c r="A28" s="250">
        <v>25</v>
      </c>
      <c r="B28" s="45" t="s">
        <v>234</v>
      </c>
      <c r="C28" s="46" t="s">
        <v>206</v>
      </c>
      <c r="D28" s="168">
        <v>1959</v>
      </c>
      <c r="E28" s="168"/>
      <c r="F28" s="228"/>
      <c r="G28" s="29"/>
      <c r="H28" s="41"/>
      <c r="I28" s="255"/>
      <c r="J28" s="255"/>
      <c r="K28" s="255"/>
      <c r="L28" s="42"/>
      <c r="M28" s="29">
        <v>16</v>
      </c>
      <c r="N28" s="41"/>
      <c r="O28" s="41"/>
      <c r="P28" s="41"/>
      <c r="Q28" s="41"/>
      <c r="R28" s="42">
        <v>150</v>
      </c>
      <c r="S28" s="29"/>
      <c r="T28" s="41"/>
      <c r="U28" s="41"/>
      <c r="V28" s="41"/>
      <c r="W28" s="41"/>
      <c r="X28" s="42"/>
      <c r="Y28" s="29"/>
      <c r="Z28" s="41"/>
      <c r="AA28" s="41"/>
      <c r="AB28" s="41"/>
      <c r="AC28" s="41"/>
      <c r="AD28" s="42"/>
      <c r="AE28" s="29"/>
      <c r="AF28" s="41"/>
      <c r="AG28" s="41"/>
      <c r="AH28" s="41"/>
      <c r="AI28" s="41"/>
      <c r="AJ28" s="42"/>
      <c r="AK28" s="29"/>
      <c r="AL28" s="41"/>
      <c r="AM28" s="41"/>
      <c r="AN28" s="41"/>
      <c r="AO28" s="41"/>
      <c r="AP28" s="42"/>
      <c r="AQ28" s="29"/>
      <c r="AR28" s="41"/>
      <c r="AS28" s="41"/>
      <c r="AT28" s="41"/>
      <c r="AU28" s="41"/>
      <c r="AV28" s="42"/>
      <c r="AW28" s="29"/>
      <c r="AX28" s="41"/>
      <c r="AY28" s="41"/>
      <c r="AZ28" s="41"/>
      <c r="BA28" s="41"/>
      <c r="BB28" s="42"/>
      <c r="BC28" s="41"/>
      <c r="BD28" s="42"/>
      <c r="BE28" s="5">
        <f t="shared" si="0"/>
        <v>150</v>
      </c>
    </row>
    <row r="29" spans="1:57" ht="14.25">
      <c r="A29" s="250">
        <v>26</v>
      </c>
      <c r="B29" s="45" t="s">
        <v>235</v>
      </c>
      <c r="C29" s="221" t="s">
        <v>5</v>
      </c>
      <c r="D29" s="47">
        <v>1957</v>
      </c>
      <c r="E29" s="33">
        <v>12</v>
      </c>
      <c r="F29" s="218"/>
      <c r="G29" s="254">
        <v>17</v>
      </c>
      <c r="H29" s="255"/>
      <c r="I29" s="255"/>
      <c r="J29" s="255"/>
      <c r="K29" s="255"/>
      <c r="L29" s="42">
        <v>140</v>
      </c>
      <c r="M29" s="254"/>
      <c r="N29" s="255"/>
      <c r="O29" s="255"/>
      <c r="P29" s="255"/>
      <c r="Q29" s="255"/>
      <c r="R29" s="42"/>
      <c r="S29" s="254"/>
      <c r="T29" s="255"/>
      <c r="U29" s="255"/>
      <c r="V29" s="255"/>
      <c r="W29" s="255"/>
      <c r="X29" s="42"/>
      <c r="Y29" s="139"/>
      <c r="Z29" s="255"/>
      <c r="AA29" s="255"/>
      <c r="AB29" s="255"/>
      <c r="AC29" s="255"/>
      <c r="AD29" s="42"/>
      <c r="AE29" s="254"/>
      <c r="AF29" s="255"/>
      <c r="AG29" s="255"/>
      <c r="AH29" s="255"/>
      <c r="AI29" s="255"/>
      <c r="AJ29" s="42"/>
      <c r="AK29" s="254"/>
      <c r="AL29" s="255"/>
      <c r="AM29" s="255"/>
      <c r="AN29" s="255"/>
      <c r="AO29" s="255"/>
      <c r="AP29" s="42"/>
      <c r="AQ29" s="254"/>
      <c r="AR29" s="255"/>
      <c r="AS29" s="255"/>
      <c r="AT29" s="255"/>
      <c r="AU29" s="255"/>
      <c r="AV29" s="42"/>
      <c r="AW29" s="254"/>
      <c r="AX29" s="255"/>
      <c r="AY29" s="255"/>
      <c r="AZ29" s="255"/>
      <c r="BA29" s="255"/>
      <c r="BB29" s="42"/>
      <c r="BC29" s="41"/>
      <c r="BD29" s="42"/>
      <c r="BE29" s="5">
        <f t="shared" si="0"/>
        <v>140</v>
      </c>
    </row>
    <row r="30" spans="1:57" ht="14.25">
      <c r="A30" s="250">
        <v>27</v>
      </c>
      <c r="B30" s="135" t="s">
        <v>236</v>
      </c>
      <c r="C30" s="223" t="s">
        <v>237</v>
      </c>
      <c r="D30" s="116">
        <v>1958</v>
      </c>
      <c r="E30" s="228"/>
      <c r="F30" s="228"/>
      <c r="G30" s="29"/>
      <c r="H30" s="41"/>
      <c r="I30" s="41"/>
      <c r="J30" s="41"/>
      <c r="K30" s="41"/>
      <c r="L30" s="42"/>
      <c r="M30" s="29">
        <v>17</v>
      </c>
      <c r="N30" s="41"/>
      <c r="O30" s="41"/>
      <c r="P30" s="41"/>
      <c r="Q30" s="41"/>
      <c r="R30" s="42">
        <v>140</v>
      </c>
      <c r="S30" s="29"/>
      <c r="T30" s="41"/>
      <c r="U30" s="41"/>
      <c r="V30" s="41"/>
      <c r="W30" s="41"/>
      <c r="X30" s="42"/>
      <c r="Y30" s="29"/>
      <c r="Z30" s="41"/>
      <c r="AA30" s="41"/>
      <c r="AB30" s="41"/>
      <c r="AC30" s="41"/>
      <c r="AD30" s="42"/>
      <c r="AE30" s="29"/>
      <c r="AF30" s="41"/>
      <c r="AG30" s="41"/>
      <c r="AH30" s="41"/>
      <c r="AI30" s="41"/>
      <c r="AJ30" s="42"/>
      <c r="AK30" s="29"/>
      <c r="AL30" s="41"/>
      <c r="AM30" s="41"/>
      <c r="AN30" s="41"/>
      <c r="AO30" s="41"/>
      <c r="AP30" s="42"/>
      <c r="AQ30" s="29"/>
      <c r="AR30" s="41"/>
      <c r="AS30" s="41"/>
      <c r="AT30" s="41"/>
      <c r="AU30" s="41"/>
      <c r="AV30" s="42"/>
      <c r="AW30" s="29"/>
      <c r="AX30" s="41"/>
      <c r="AY30" s="41"/>
      <c r="AZ30" s="41"/>
      <c r="BA30" s="41"/>
      <c r="BB30" s="42"/>
      <c r="BC30" s="41"/>
      <c r="BD30" s="42"/>
      <c r="BE30" s="5">
        <f t="shared" si="0"/>
        <v>140</v>
      </c>
    </row>
    <row r="31" spans="1:57" ht="14.25">
      <c r="A31" s="250">
        <v>28</v>
      </c>
      <c r="B31" s="45" t="s">
        <v>238</v>
      </c>
      <c r="C31" s="221" t="s">
        <v>239</v>
      </c>
      <c r="D31" s="47">
        <v>1958</v>
      </c>
      <c r="E31" s="33">
        <v>12</v>
      </c>
      <c r="F31" s="228"/>
      <c r="G31" s="29">
        <v>20</v>
      </c>
      <c r="H31" s="41"/>
      <c r="I31" s="41"/>
      <c r="J31" s="41"/>
      <c r="K31" s="41"/>
      <c r="L31" s="42">
        <v>125</v>
      </c>
      <c r="M31" s="29"/>
      <c r="N31" s="41"/>
      <c r="O31" s="41"/>
      <c r="P31" s="41"/>
      <c r="Q31" s="41"/>
      <c r="R31" s="42"/>
      <c r="S31" s="29"/>
      <c r="T31" s="41"/>
      <c r="U31" s="41"/>
      <c r="V31" s="41"/>
      <c r="W31" s="41"/>
      <c r="X31" s="42"/>
      <c r="Y31" s="29"/>
      <c r="Z31" s="41"/>
      <c r="AA31" s="41"/>
      <c r="AB31" s="41"/>
      <c r="AC31" s="41"/>
      <c r="AD31" s="42"/>
      <c r="AE31" s="29"/>
      <c r="AF31" s="41"/>
      <c r="AG31" s="41"/>
      <c r="AH31" s="41"/>
      <c r="AI31" s="41"/>
      <c r="AJ31" s="42"/>
      <c r="AK31" s="29"/>
      <c r="AL31" s="41"/>
      <c r="AM31" s="41"/>
      <c r="AN31" s="41"/>
      <c r="AO31" s="41"/>
      <c r="AP31" s="42"/>
      <c r="AQ31" s="29"/>
      <c r="AR31" s="41"/>
      <c r="AS31" s="41"/>
      <c r="AT31" s="41"/>
      <c r="AU31" s="41"/>
      <c r="AV31" s="42"/>
      <c r="AW31" s="29"/>
      <c r="AX31" s="41"/>
      <c r="AY31" s="41"/>
      <c r="AZ31" s="41"/>
      <c r="BA31" s="41"/>
      <c r="BB31" s="42"/>
      <c r="BC31" s="41"/>
      <c r="BD31" s="42"/>
      <c r="BE31" s="5">
        <f t="shared" si="0"/>
        <v>125</v>
      </c>
    </row>
    <row r="32" spans="1:57" ht="14.25">
      <c r="A32" s="250">
        <v>29</v>
      </c>
      <c r="B32" s="45" t="s">
        <v>240</v>
      </c>
      <c r="C32" s="221" t="s">
        <v>241</v>
      </c>
      <c r="D32" s="47">
        <v>1955</v>
      </c>
      <c r="E32" s="33">
        <v>12</v>
      </c>
      <c r="F32" s="228"/>
      <c r="G32" s="29">
        <v>21</v>
      </c>
      <c r="H32" s="41"/>
      <c r="I32" s="41"/>
      <c r="J32" s="41"/>
      <c r="K32" s="41"/>
      <c r="L32" s="42">
        <v>120</v>
      </c>
      <c r="M32" s="29"/>
      <c r="N32" s="41"/>
      <c r="O32" s="41"/>
      <c r="P32" s="41"/>
      <c r="Q32" s="41"/>
      <c r="R32" s="42"/>
      <c r="S32" s="29"/>
      <c r="T32" s="41"/>
      <c r="U32" s="41"/>
      <c r="V32" s="41"/>
      <c r="W32" s="41"/>
      <c r="X32" s="42"/>
      <c r="Y32" s="29"/>
      <c r="Z32" s="41"/>
      <c r="AA32" s="41"/>
      <c r="AB32" s="41"/>
      <c r="AC32" s="41"/>
      <c r="AD32" s="42"/>
      <c r="AE32" s="29"/>
      <c r="AF32" s="41"/>
      <c r="AG32" s="41"/>
      <c r="AH32" s="41"/>
      <c r="AI32" s="41"/>
      <c r="AJ32" s="42"/>
      <c r="AK32" s="29"/>
      <c r="AL32" s="41"/>
      <c r="AM32" s="41"/>
      <c r="AN32" s="41"/>
      <c r="AO32" s="41"/>
      <c r="AP32" s="42"/>
      <c r="AQ32" s="29"/>
      <c r="AR32" s="41"/>
      <c r="AS32" s="41"/>
      <c r="AT32" s="41"/>
      <c r="AU32" s="41"/>
      <c r="AV32" s="42"/>
      <c r="AW32" s="29"/>
      <c r="AX32" s="41"/>
      <c r="AY32" s="41"/>
      <c r="AZ32" s="41"/>
      <c r="BA32" s="41"/>
      <c r="BB32" s="42"/>
      <c r="BC32" s="41"/>
      <c r="BD32" s="42"/>
      <c r="BE32" s="5">
        <f t="shared" si="0"/>
        <v>120</v>
      </c>
    </row>
    <row r="33" spans="1:57" ht="14.25">
      <c r="A33" s="250">
        <v>30</v>
      </c>
      <c r="B33" s="45" t="s">
        <v>242</v>
      </c>
      <c r="C33" s="46" t="s">
        <v>243</v>
      </c>
      <c r="D33" s="168">
        <v>1959</v>
      </c>
      <c r="E33" s="116"/>
      <c r="F33" s="218"/>
      <c r="G33" s="254"/>
      <c r="H33" s="255"/>
      <c r="I33" s="255"/>
      <c r="J33" s="255"/>
      <c r="K33" s="255"/>
      <c r="L33" s="42"/>
      <c r="M33" s="254">
        <v>22</v>
      </c>
      <c r="N33" s="255"/>
      <c r="O33" s="255"/>
      <c r="P33" s="255"/>
      <c r="Q33" s="255"/>
      <c r="R33" s="42">
        <v>115</v>
      </c>
      <c r="S33" s="254"/>
      <c r="T33" s="255"/>
      <c r="U33" s="255"/>
      <c r="V33" s="255"/>
      <c r="W33" s="255"/>
      <c r="X33" s="42"/>
      <c r="Y33" s="139"/>
      <c r="Z33" s="255"/>
      <c r="AA33" s="255"/>
      <c r="AB33" s="255"/>
      <c r="AC33" s="255"/>
      <c r="AD33" s="42"/>
      <c r="AE33" s="254"/>
      <c r="AF33" s="255"/>
      <c r="AG33" s="255"/>
      <c r="AH33" s="255"/>
      <c r="AI33" s="255"/>
      <c r="AJ33" s="42"/>
      <c r="AK33" s="254"/>
      <c r="AL33" s="255"/>
      <c r="AM33" s="255"/>
      <c r="AN33" s="255"/>
      <c r="AO33" s="255"/>
      <c r="AP33" s="42"/>
      <c r="AQ33" s="254"/>
      <c r="AR33" s="255"/>
      <c r="AS33" s="255"/>
      <c r="AT33" s="255"/>
      <c r="AU33" s="255"/>
      <c r="AV33" s="42"/>
      <c r="AW33" s="254"/>
      <c r="AX33" s="255"/>
      <c r="AY33" s="255"/>
      <c r="AZ33" s="255"/>
      <c r="BA33" s="255"/>
      <c r="BB33" s="42"/>
      <c r="BC33" s="41"/>
      <c r="BD33" s="42"/>
      <c r="BE33" s="5">
        <f t="shared" si="0"/>
        <v>115</v>
      </c>
    </row>
    <row r="34" spans="1:57" ht="14.25">
      <c r="A34" s="250">
        <v>31</v>
      </c>
      <c r="B34" s="72" t="s">
        <v>244</v>
      </c>
      <c r="C34" s="263" t="s">
        <v>245</v>
      </c>
      <c r="D34" s="228">
        <v>1958</v>
      </c>
      <c r="E34" s="33">
        <v>12</v>
      </c>
      <c r="F34" s="228"/>
      <c r="G34" s="29">
        <v>23</v>
      </c>
      <c r="H34" s="41"/>
      <c r="I34" s="41"/>
      <c r="J34" s="41"/>
      <c r="K34" s="41"/>
      <c r="L34" s="42">
        <v>110</v>
      </c>
      <c r="M34" s="29"/>
      <c r="N34" s="41"/>
      <c r="O34" s="41"/>
      <c r="P34" s="41"/>
      <c r="Q34" s="41"/>
      <c r="R34" s="42"/>
      <c r="S34" s="29"/>
      <c r="T34" s="41"/>
      <c r="U34" s="41"/>
      <c r="V34" s="41"/>
      <c r="W34" s="41"/>
      <c r="X34" s="42"/>
      <c r="Y34" s="29"/>
      <c r="Z34" s="41"/>
      <c r="AA34" s="41"/>
      <c r="AB34" s="41"/>
      <c r="AC34" s="41"/>
      <c r="AD34" s="42"/>
      <c r="AE34" s="29"/>
      <c r="AF34" s="41"/>
      <c r="AG34" s="41"/>
      <c r="AH34" s="41"/>
      <c r="AI34" s="41"/>
      <c r="AJ34" s="42"/>
      <c r="AK34" s="29"/>
      <c r="AL34" s="41"/>
      <c r="AM34" s="41"/>
      <c r="AN34" s="41"/>
      <c r="AO34" s="41"/>
      <c r="AP34" s="42"/>
      <c r="AQ34" s="29"/>
      <c r="AR34" s="41"/>
      <c r="AS34" s="41"/>
      <c r="AT34" s="41"/>
      <c r="AU34" s="41"/>
      <c r="AV34" s="42"/>
      <c r="AW34" s="29"/>
      <c r="AX34" s="41"/>
      <c r="AY34" s="41"/>
      <c r="AZ34" s="41"/>
      <c r="BA34" s="41"/>
      <c r="BB34" s="42"/>
      <c r="BC34" s="41"/>
      <c r="BD34" s="42"/>
      <c r="BE34" s="5">
        <f t="shared" si="0"/>
        <v>110</v>
      </c>
    </row>
    <row r="35" spans="1:57" ht="14.25">
      <c r="A35" s="250">
        <v>32</v>
      </c>
      <c r="B35" s="45" t="s">
        <v>246</v>
      </c>
      <c r="C35" s="46" t="s">
        <v>243</v>
      </c>
      <c r="D35" s="168">
        <v>1957</v>
      </c>
      <c r="E35" s="264"/>
      <c r="F35" s="228"/>
      <c r="G35" s="29"/>
      <c r="H35" s="41"/>
      <c r="I35" s="41"/>
      <c r="J35" s="41"/>
      <c r="K35" s="41"/>
      <c r="L35" s="42"/>
      <c r="M35" s="29">
        <v>24</v>
      </c>
      <c r="N35" s="41"/>
      <c r="O35" s="41"/>
      <c r="P35" s="41"/>
      <c r="Q35" s="41"/>
      <c r="R35" s="42">
        <v>105</v>
      </c>
      <c r="S35" s="29"/>
      <c r="T35" s="41"/>
      <c r="U35" s="41"/>
      <c r="V35" s="41"/>
      <c r="W35" s="41"/>
      <c r="X35" s="42"/>
      <c r="Y35" s="29"/>
      <c r="Z35" s="41"/>
      <c r="AA35" s="41"/>
      <c r="AB35" s="41"/>
      <c r="AC35" s="41"/>
      <c r="AD35" s="42"/>
      <c r="AE35" s="29"/>
      <c r="AF35" s="41"/>
      <c r="AG35" s="41"/>
      <c r="AH35" s="41"/>
      <c r="AI35" s="41"/>
      <c r="AJ35" s="42"/>
      <c r="AK35" s="29"/>
      <c r="AL35" s="41"/>
      <c r="AM35" s="41"/>
      <c r="AN35" s="41"/>
      <c r="AO35" s="41"/>
      <c r="AP35" s="42"/>
      <c r="AQ35" s="29"/>
      <c r="AR35" s="41"/>
      <c r="AS35" s="41"/>
      <c r="AT35" s="41"/>
      <c r="AU35" s="41"/>
      <c r="AV35" s="42"/>
      <c r="AW35" s="29"/>
      <c r="AX35" s="41"/>
      <c r="AY35" s="41"/>
      <c r="AZ35" s="41"/>
      <c r="BA35" s="41"/>
      <c r="BB35" s="42"/>
      <c r="BC35" s="41"/>
      <c r="BD35" s="42"/>
      <c r="BE35" s="5">
        <f t="shared" si="0"/>
        <v>105</v>
      </c>
    </row>
    <row r="36" spans="1:57" ht="14.25">
      <c r="A36" s="250">
        <v>33</v>
      </c>
      <c r="B36" s="45" t="s">
        <v>247</v>
      </c>
      <c r="C36" s="46" t="s">
        <v>243</v>
      </c>
      <c r="D36" s="47">
        <v>1957</v>
      </c>
      <c r="E36" s="168"/>
      <c r="F36" s="228"/>
      <c r="G36" s="29"/>
      <c r="H36" s="41"/>
      <c r="I36" s="41"/>
      <c r="J36" s="41"/>
      <c r="K36" s="41"/>
      <c r="L36" s="42"/>
      <c r="M36" s="29">
        <v>25</v>
      </c>
      <c r="N36" s="41"/>
      <c r="O36" s="41"/>
      <c r="P36" s="41"/>
      <c r="Q36" s="41"/>
      <c r="R36" s="42">
        <v>100</v>
      </c>
      <c r="S36" s="29"/>
      <c r="T36" s="41"/>
      <c r="U36" s="41"/>
      <c r="V36" s="41"/>
      <c r="W36" s="41"/>
      <c r="X36" s="42"/>
      <c r="Y36" s="29"/>
      <c r="Z36" s="41"/>
      <c r="AA36" s="41"/>
      <c r="AB36" s="41"/>
      <c r="AC36" s="41"/>
      <c r="AD36" s="42"/>
      <c r="AE36" s="29"/>
      <c r="AF36" s="41"/>
      <c r="AG36" s="41"/>
      <c r="AH36" s="41"/>
      <c r="AI36" s="41"/>
      <c r="AJ36" s="42"/>
      <c r="AK36" s="29"/>
      <c r="AL36" s="41"/>
      <c r="AM36" s="41"/>
      <c r="AN36" s="41"/>
      <c r="AO36" s="41"/>
      <c r="AP36" s="42"/>
      <c r="AQ36" s="29"/>
      <c r="AR36" s="41"/>
      <c r="AS36" s="41"/>
      <c r="AT36" s="41"/>
      <c r="AU36" s="41"/>
      <c r="AV36" s="42"/>
      <c r="AW36" s="29"/>
      <c r="AX36" s="41"/>
      <c r="AY36" s="41"/>
      <c r="AZ36" s="41"/>
      <c r="BA36" s="41"/>
      <c r="BB36" s="42"/>
      <c r="BC36" s="41"/>
      <c r="BD36" s="42"/>
      <c r="BE36" s="5">
        <f t="shared" si="0"/>
        <v>100</v>
      </c>
    </row>
    <row r="37" spans="1:57" ht="14.25">
      <c r="A37" s="250">
        <v>34</v>
      </c>
      <c r="B37" s="135" t="s">
        <v>248</v>
      </c>
      <c r="C37" s="223" t="s">
        <v>111</v>
      </c>
      <c r="D37" s="116">
        <v>1955</v>
      </c>
      <c r="E37" s="47"/>
      <c r="F37" s="228"/>
      <c r="G37" s="29"/>
      <c r="H37" s="41"/>
      <c r="I37" s="41"/>
      <c r="J37" s="41"/>
      <c r="K37" s="41"/>
      <c r="L37" s="42"/>
      <c r="M37" s="29">
        <v>26</v>
      </c>
      <c r="N37" s="41"/>
      <c r="O37" s="41"/>
      <c r="P37" s="41"/>
      <c r="Q37" s="41"/>
      <c r="R37" s="42">
        <v>95</v>
      </c>
      <c r="S37" s="29"/>
      <c r="T37" s="41"/>
      <c r="U37" s="41"/>
      <c r="V37" s="41"/>
      <c r="W37" s="41"/>
      <c r="X37" s="42"/>
      <c r="Y37" s="29"/>
      <c r="Z37" s="41"/>
      <c r="AA37" s="41"/>
      <c r="AB37" s="41"/>
      <c r="AC37" s="41"/>
      <c r="AD37" s="42"/>
      <c r="AE37" s="29"/>
      <c r="AF37" s="41"/>
      <c r="AG37" s="41"/>
      <c r="AH37" s="41"/>
      <c r="AI37" s="41"/>
      <c r="AJ37" s="42"/>
      <c r="AK37" s="29"/>
      <c r="AL37" s="41"/>
      <c r="AM37" s="41"/>
      <c r="AN37" s="41"/>
      <c r="AO37" s="41"/>
      <c r="AP37" s="42"/>
      <c r="AQ37" s="29"/>
      <c r="AR37" s="41"/>
      <c r="AS37" s="41"/>
      <c r="AT37" s="41"/>
      <c r="AU37" s="41"/>
      <c r="AV37" s="42"/>
      <c r="AW37" s="29"/>
      <c r="AX37" s="41"/>
      <c r="AY37" s="41"/>
      <c r="AZ37" s="41"/>
      <c r="BA37" s="41"/>
      <c r="BB37" s="42"/>
      <c r="BC37" s="41"/>
      <c r="BD37" s="42"/>
      <c r="BE37" s="5">
        <f t="shared" si="0"/>
        <v>95</v>
      </c>
    </row>
    <row r="38" spans="1:57" ht="14.25">
      <c r="A38" s="250">
        <v>35</v>
      </c>
      <c r="B38" s="45" t="s">
        <v>249</v>
      </c>
      <c r="C38" s="46" t="s">
        <v>250</v>
      </c>
      <c r="D38" s="47">
        <v>1957</v>
      </c>
      <c r="E38" s="47"/>
      <c r="F38" s="228"/>
      <c r="G38" s="254">
        <v>26</v>
      </c>
      <c r="H38" s="255"/>
      <c r="I38" s="255"/>
      <c r="J38" s="255"/>
      <c r="K38" s="255"/>
      <c r="L38" s="42">
        <v>95</v>
      </c>
      <c r="M38" s="254"/>
      <c r="N38" s="255"/>
      <c r="O38" s="255"/>
      <c r="P38" s="255"/>
      <c r="Q38" s="255"/>
      <c r="R38" s="42"/>
      <c r="S38" s="254"/>
      <c r="T38" s="255"/>
      <c r="U38" s="255"/>
      <c r="V38" s="255"/>
      <c r="W38" s="255"/>
      <c r="X38" s="42"/>
      <c r="Y38" s="139"/>
      <c r="Z38" s="255"/>
      <c r="AA38" s="255"/>
      <c r="AB38" s="255"/>
      <c r="AC38" s="255"/>
      <c r="AD38" s="42"/>
      <c r="AE38" s="254"/>
      <c r="AF38" s="255"/>
      <c r="AG38" s="255"/>
      <c r="AH38" s="255"/>
      <c r="AI38" s="255"/>
      <c r="AJ38" s="42"/>
      <c r="AK38" s="254"/>
      <c r="AL38" s="255"/>
      <c r="AM38" s="255"/>
      <c r="AN38" s="255"/>
      <c r="AO38" s="255"/>
      <c r="AP38" s="42"/>
      <c r="AQ38" s="254"/>
      <c r="AR38" s="255"/>
      <c r="AS38" s="255"/>
      <c r="AT38" s="255"/>
      <c r="AU38" s="255"/>
      <c r="AV38" s="42"/>
      <c r="AW38" s="254"/>
      <c r="AX38" s="255"/>
      <c r="AY38" s="255"/>
      <c r="AZ38" s="255"/>
      <c r="BA38" s="255"/>
      <c r="BB38" s="42"/>
      <c r="BC38" s="41"/>
      <c r="BD38" s="42"/>
      <c r="BE38" s="5">
        <f t="shared" si="0"/>
        <v>95</v>
      </c>
    </row>
    <row r="39" spans="1:57" ht="14.25">
      <c r="A39" s="250">
        <v>36</v>
      </c>
      <c r="B39" s="45" t="s">
        <v>251</v>
      </c>
      <c r="C39" s="46" t="s">
        <v>173</v>
      </c>
      <c r="D39" s="168">
        <v>1955</v>
      </c>
      <c r="E39" s="33">
        <v>12</v>
      </c>
      <c r="F39" s="228"/>
      <c r="G39" s="29"/>
      <c r="H39" s="41"/>
      <c r="I39" s="41"/>
      <c r="J39" s="41"/>
      <c r="K39" s="41"/>
      <c r="L39" s="42"/>
      <c r="M39" s="29"/>
      <c r="N39" s="41"/>
      <c r="O39" s="41"/>
      <c r="P39" s="41"/>
      <c r="Q39" s="41"/>
      <c r="R39" s="42"/>
      <c r="S39" s="29"/>
      <c r="T39" s="41"/>
      <c r="U39" s="41"/>
      <c r="V39" s="41"/>
      <c r="W39" s="41"/>
      <c r="X39" s="42"/>
      <c r="Y39" s="29"/>
      <c r="Z39" s="41"/>
      <c r="AA39" s="41"/>
      <c r="AB39" s="41"/>
      <c r="AC39" s="41"/>
      <c r="AD39" s="42"/>
      <c r="AE39" s="29"/>
      <c r="AF39" s="41"/>
      <c r="AG39" s="41"/>
      <c r="AH39" s="41"/>
      <c r="AI39" s="41"/>
      <c r="AJ39" s="42"/>
      <c r="AK39" s="29"/>
      <c r="AL39" s="41"/>
      <c r="AM39" s="41"/>
      <c r="AN39" s="41"/>
      <c r="AO39" s="41"/>
      <c r="AP39" s="42"/>
      <c r="AQ39" s="29"/>
      <c r="AR39" s="41"/>
      <c r="AS39" s="41"/>
      <c r="AT39" s="41"/>
      <c r="AU39" s="41"/>
      <c r="AV39" s="42"/>
      <c r="AW39" s="29"/>
      <c r="AX39" s="41"/>
      <c r="AY39" s="41"/>
      <c r="AZ39" s="41"/>
      <c r="BA39" s="41"/>
      <c r="BB39" s="42"/>
      <c r="BC39" s="41"/>
      <c r="BD39" s="42"/>
      <c r="BE39" s="5">
        <f t="shared" si="0"/>
        <v>0</v>
      </c>
    </row>
    <row r="40" spans="1:57" ht="14.25">
      <c r="A40" s="250">
        <v>37</v>
      </c>
      <c r="B40" s="72" t="s">
        <v>252</v>
      </c>
      <c r="C40" s="265"/>
      <c r="D40" s="228"/>
      <c r="E40" s="33">
        <v>12</v>
      </c>
      <c r="F40" s="228"/>
      <c r="G40" s="29"/>
      <c r="H40" s="41"/>
      <c r="I40" s="41"/>
      <c r="J40" s="41"/>
      <c r="K40" s="41"/>
      <c r="L40" s="42"/>
      <c r="M40" s="29"/>
      <c r="N40" s="41"/>
      <c r="O40" s="41"/>
      <c r="P40" s="41"/>
      <c r="Q40" s="41"/>
      <c r="R40" s="42"/>
      <c r="S40" s="29"/>
      <c r="T40" s="41"/>
      <c r="U40" s="41"/>
      <c r="V40" s="41"/>
      <c r="W40" s="41"/>
      <c r="X40" s="42"/>
      <c r="Y40" s="29"/>
      <c r="Z40" s="41"/>
      <c r="AA40" s="41"/>
      <c r="AB40" s="41"/>
      <c r="AC40" s="41"/>
      <c r="AD40" s="42"/>
      <c r="AE40" s="29"/>
      <c r="AF40" s="41"/>
      <c r="AG40" s="41"/>
      <c r="AH40" s="41"/>
      <c r="AI40" s="41"/>
      <c r="AJ40" s="42"/>
      <c r="AK40" s="29"/>
      <c r="AL40" s="41"/>
      <c r="AM40" s="41"/>
      <c r="AN40" s="41"/>
      <c r="AO40" s="41"/>
      <c r="AP40" s="42"/>
      <c r="AQ40" s="29"/>
      <c r="AR40" s="41"/>
      <c r="AS40" s="41"/>
      <c r="AT40" s="41"/>
      <c r="AU40" s="41"/>
      <c r="AV40" s="42"/>
      <c r="AW40" s="29"/>
      <c r="AX40" s="41"/>
      <c r="AY40" s="41"/>
      <c r="AZ40" s="41"/>
      <c r="BA40" s="41"/>
      <c r="BB40" s="42"/>
      <c r="BC40" s="41"/>
      <c r="BD40" s="42"/>
      <c r="BE40" s="5">
        <f t="shared" si="0"/>
        <v>0</v>
      </c>
    </row>
    <row r="41" spans="1:57" ht="14.25">
      <c r="A41" s="250">
        <v>38</v>
      </c>
      <c r="B41" s="72" t="s">
        <v>253</v>
      </c>
      <c r="C41" s="265" t="s">
        <v>54</v>
      </c>
      <c r="D41" s="228">
        <v>1959</v>
      </c>
      <c r="E41" s="33">
        <v>12</v>
      </c>
      <c r="F41" s="228"/>
      <c r="G41" s="29"/>
      <c r="H41" s="41"/>
      <c r="I41" s="41"/>
      <c r="J41" s="41"/>
      <c r="K41" s="41"/>
      <c r="L41" s="42"/>
      <c r="M41" s="29"/>
      <c r="N41" s="41"/>
      <c r="O41" s="41"/>
      <c r="P41" s="41"/>
      <c r="Q41" s="41"/>
      <c r="R41" s="42"/>
      <c r="S41" s="29"/>
      <c r="T41" s="41"/>
      <c r="U41" s="41"/>
      <c r="V41" s="41"/>
      <c r="W41" s="41"/>
      <c r="X41" s="42"/>
      <c r="Y41" s="29"/>
      <c r="Z41" s="41"/>
      <c r="AA41" s="41"/>
      <c r="AB41" s="41"/>
      <c r="AC41" s="41"/>
      <c r="AD41" s="42"/>
      <c r="AE41" s="29"/>
      <c r="AF41" s="41"/>
      <c r="AG41" s="41"/>
      <c r="AH41" s="41"/>
      <c r="AI41" s="41"/>
      <c r="AJ41" s="42"/>
      <c r="AK41" s="29"/>
      <c r="AL41" s="41"/>
      <c r="AM41" s="41"/>
      <c r="AN41" s="41"/>
      <c r="AO41" s="41"/>
      <c r="AP41" s="42"/>
      <c r="AQ41" s="29"/>
      <c r="AR41" s="41"/>
      <c r="AS41" s="41"/>
      <c r="AT41" s="41"/>
      <c r="AU41" s="41"/>
      <c r="AV41" s="42"/>
      <c r="AW41" s="29"/>
      <c r="AX41" s="41"/>
      <c r="AY41" s="41"/>
      <c r="AZ41" s="41"/>
      <c r="BA41" s="41"/>
      <c r="BB41" s="42"/>
      <c r="BC41" s="41"/>
      <c r="BD41" s="42"/>
      <c r="BE41" s="5">
        <f t="shared" si="0"/>
        <v>0</v>
      </c>
    </row>
    <row r="42" spans="1:57" ht="14.25">
      <c r="A42" s="250">
        <v>39</v>
      </c>
      <c r="B42" s="72" t="s">
        <v>254</v>
      </c>
      <c r="C42" s="230"/>
      <c r="D42" s="34"/>
      <c r="E42" s="33">
        <v>12</v>
      </c>
      <c r="F42" s="228"/>
      <c r="G42" s="29"/>
      <c r="H42" s="41"/>
      <c r="I42" s="41"/>
      <c r="J42" s="41"/>
      <c r="K42" s="41"/>
      <c r="L42" s="42"/>
      <c r="M42" s="29"/>
      <c r="N42" s="41"/>
      <c r="O42" s="41"/>
      <c r="P42" s="41"/>
      <c r="Q42" s="41"/>
      <c r="R42" s="42"/>
      <c r="S42" s="29"/>
      <c r="T42" s="41"/>
      <c r="U42" s="41"/>
      <c r="V42" s="41"/>
      <c r="W42" s="41"/>
      <c r="X42" s="42"/>
      <c r="Y42" s="29"/>
      <c r="Z42" s="41"/>
      <c r="AA42" s="41"/>
      <c r="AB42" s="41"/>
      <c r="AC42" s="41"/>
      <c r="AD42" s="42"/>
      <c r="AE42" s="29"/>
      <c r="AF42" s="41"/>
      <c r="AG42" s="41"/>
      <c r="AH42" s="41"/>
      <c r="AI42" s="41"/>
      <c r="AJ42" s="42"/>
      <c r="AK42" s="29"/>
      <c r="AL42" s="41"/>
      <c r="AM42" s="41"/>
      <c r="AN42" s="41"/>
      <c r="AO42" s="41"/>
      <c r="AP42" s="42"/>
      <c r="AQ42" s="29"/>
      <c r="AR42" s="41"/>
      <c r="AS42" s="41"/>
      <c r="AT42" s="41"/>
      <c r="AU42" s="41"/>
      <c r="AV42" s="42"/>
      <c r="AW42" s="29"/>
      <c r="AX42" s="41"/>
      <c r="AY42" s="41"/>
      <c r="AZ42" s="41"/>
      <c r="BA42" s="41"/>
      <c r="BB42" s="42"/>
      <c r="BC42" s="41"/>
      <c r="BD42" s="42"/>
      <c r="BE42" s="5">
        <f t="shared" si="0"/>
        <v>0</v>
      </c>
    </row>
    <row r="43" spans="1:57" ht="14.25">
      <c r="A43" s="250">
        <v>40</v>
      </c>
      <c r="B43" s="45" t="s">
        <v>255</v>
      </c>
      <c r="C43" s="46" t="s">
        <v>133</v>
      </c>
      <c r="D43" s="47">
        <v>1956</v>
      </c>
      <c r="E43" s="33">
        <v>12</v>
      </c>
      <c r="F43" s="228"/>
      <c r="G43" s="29"/>
      <c r="H43" s="41"/>
      <c r="I43" s="41"/>
      <c r="J43" s="41"/>
      <c r="K43" s="41"/>
      <c r="L43" s="42"/>
      <c r="M43" s="29"/>
      <c r="N43" s="41"/>
      <c r="O43" s="41"/>
      <c r="P43" s="41"/>
      <c r="Q43" s="41"/>
      <c r="R43" s="42"/>
      <c r="S43" s="29"/>
      <c r="T43" s="41"/>
      <c r="U43" s="41"/>
      <c r="V43" s="41"/>
      <c r="W43" s="41"/>
      <c r="X43" s="42"/>
      <c r="Y43" s="29"/>
      <c r="Z43" s="41"/>
      <c r="AA43" s="41"/>
      <c r="AB43" s="41"/>
      <c r="AC43" s="41"/>
      <c r="AD43" s="42"/>
      <c r="AE43" s="29"/>
      <c r="AF43" s="41"/>
      <c r="AG43" s="41"/>
      <c r="AH43" s="41"/>
      <c r="AI43" s="41"/>
      <c r="AJ43" s="42"/>
      <c r="AK43" s="29"/>
      <c r="AL43" s="41"/>
      <c r="AM43" s="41"/>
      <c r="AN43" s="41"/>
      <c r="AO43" s="41"/>
      <c r="AP43" s="42"/>
      <c r="AQ43" s="29"/>
      <c r="AR43" s="41"/>
      <c r="AS43" s="41"/>
      <c r="AT43" s="41"/>
      <c r="AU43" s="41"/>
      <c r="AV43" s="42"/>
      <c r="AW43" s="29"/>
      <c r="AX43" s="41"/>
      <c r="AY43" s="41"/>
      <c r="AZ43" s="41"/>
      <c r="BA43" s="41"/>
      <c r="BB43" s="42"/>
      <c r="BC43" s="41"/>
      <c r="BD43" s="42"/>
      <c r="BE43" s="5">
        <f t="shared" si="0"/>
        <v>0</v>
      </c>
    </row>
    <row r="44" spans="1:57" ht="14.25">
      <c r="A44" s="250">
        <v>41</v>
      </c>
      <c r="B44" s="129"/>
      <c r="C44" s="219"/>
      <c r="D44" s="166"/>
      <c r="E44" s="47"/>
      <c r="F44" s="228"/>
      <c r="G44" s="29"/>
      <c r="H44" s="41"/>
      <c r="I44" s="41"/>
      <c r="J44" s="41"/>
      <c r="K44" s="41"/>
      <c r="L44" s="42"/>
      <c r="M44" s="29"/>
      <c r="N44" s="41"/>
      <c r="O44" s="41"/>
      <c r="P44" s="41"/>
      <c r="Q44" s="41"/>
      <c r="R44" s="42"/>
      <c r="S44" s="29"/>
      <c r="T44" s="41"/>
      <c r="U44" s="41"/>
      <c r="V44" s="41"/>
      <c r="W44" s="41"/>
      <c r="X44" s="42"/>
      <c r="Y44" s="29"/>
      <c r="Z44" s="41"/>
      <c r="AA44" s="41"/>
      <c r="AB44" s="41"/>
      <c r="AC44" s="41"/>
      <c r="AD44" s="42"/>
      <c r="AE44" s="29"/>
      <c r="AF44" s="41"/>
      <c r="AG44" s="41"/>
      <c r="AH44" s="41"/>
      <c r="AI44" s="41"/>
      <c r="AJ44" s="42"/>
      <c r="AK44" s="29"/>
      <c r="AL44" s="41"/>
      <c r="AM44" s="41"/>
      <c r="AN44" s="41"/>
      <c r="AO44" s="41"/>
      <c r="AP44" s="42"/>
      <c r="AQ44" s="29"/>
      <c r="AR44" s="41"/>
      <c r="AS44" s="41"/>
      <c r="AT44" s="41"/>
      <c r="AU44" s="41"/>
      <c r="AV44" s="42"/>
      <c r="AW44" s="29"/>
      <c r="AX44" s="41"/>
      <c r="AY44" s="41"/>
      <c r="AZ44" s="41"/>
      <c r="BA44" s="41"/>
      <c r="BB44" s="42"/>
      <c r="BC44" s="41"/>
      <c r="BD44" s="42"/>
      <c r="BE44" s="5">
        <f t="shared" si="0"/>
        <v>0</v>
      </c>
    </row>
    <row r="45" spans="1:57" ht="14.25">
      <c r="A45" s="250">
        <v>42</v>
      </c>
      <c r="B45" s="72"/>
      <c r="C45" s="263"/>
      <c r="D45" s="228"/>
      <c r="E45" s="47"/>
      <c r="F45" s="228"/>
      <c r="G45" s="29"/>
      <c r="H45" s="41"/>
      <c r="I45" s="41"/>
      <c r="J45" s="41"/>
      <c r="K45" s="41"/>
      <c r="L45" s="42"/>
      <c r="M45" s="29"/>
      <c r="N45" s="41"/>
      <c r="O45" s="41"/>
      <c r="P45" s="41"/>
      <c r="Q45" s="41"/>
      <c r="R45" s="42"/>
      <c r="S45" s="29"/>
      <c r="T45" s="41"/>
      <c r="U45" s="41"/>
      <c r="V45" s="41"/>
      <c r="W45" s="41"/>
      <c r="X45" s="42"/>
      <c r="Y45" s="29"/>
      <c r="Z45" s="41"/>
      <c r="AA45" s="41"/>
      <c r="AB45" s="41"/>
      <c r="AC45" s="41"/>
      <c r="AD45" s="42"/>
      <c r="AE45" s="29"/>
      <c r="AF45" s="41"/>
      <c r="AG45" s="41"/>
      <c r="AH45" s="41"/>
      <c r="AI45" s="41"/>
      <c r="AJ45" s="42"/>
      <c r="AK45" s="29"/>
      <c r="AL45" s="41"/>
      <c r="AM45" s="41"/>
      <c r="AN45" s="41"/>
      <c r="AO45" s="41"/>
      <c r="AP45" s="42"/>
      <c r="AQ45" s="29"/>
      <c r="AR45" s="41"/>
      <c r="AS45" s="41"/>
      <c r="AT45" s="41"/>
      <c r="AU45" s="41"/>
      <c r="AV45" s="42"/>
      <c r="AW45" s="29"/>
      <c r="AX45" s="41"/>
      <c r="AY45" s="41"/>
      <c r="AZ45" s="41"/>
      <c r="BA45" s="41"/>
      <c r="BB45" s="42"/>
      <c r="BC45" s="41"/>
      <c r="BD45" s="42"/>
      <c r="BE45" s="5">
        <f t="shared" si="0"/>
        <v>0</v>
      </c>
    </row>
    <row r="46" spans="1:57" ht="14.25">
      <c r="A46" s="250">
        <v>43</v>
      </c>
      <c r="B46" s="45"/>
      <c r="C46" s="46"/>
      <c r="D46" s="47"/>
      <c r="E46" s="33"/>
      <c r="F46" s="228"/>
      <c r="G46" s="29"/>
      <c r="H46" s="41"/>
      <c r="I46" s="41"/>
      <c r="J46" s="41"/>
      <c r="K46" s="41"/>
      <c r="L46" s="42"/>
      <c r="M46" s="29"/>
      <c r="N46" s="41"/>
      <c r="O46" s="41"/>
      <c r="P46" s="41"/>
      <c r="Q46" s="41"/>
      <c r="R46" s="42"/>
      <c r="S46" s="29"/>
      <c r="T46" s="41"/>
      <c r="U46" s="41"/>
      <c r="V46" s="41"/>
      <c r="W46" s="41"/>
      <c r="X46" s="42"/>
      <c r="Y46" s="29"/>
      <c r="Z46" s="41"/>
      <c r="AA46" s="41"/>
      <c r="AB46" s="41"/>
      <c r="AC46" s="41"/>
      <c r="AD46" s="42"/>
      <c r="AE46" s="29"/>
      <c r="AF46" s="41"/>
      <c r="AG46" s="41"/>
      <c r="AH46" s="41"/>
      <c r="AI46" s="41"/>
      <c r="AJ46" s="42"/>
      <c r="AK46" s="29"/>
      <c r="AL46" s="41"/>
      <c r="AM46" s="41"/>
      <c r="AN46" s="41"/>
      <c r="AO46" s="41"/>
      <c r="AP46" s="42"/>
      <c r="AQ46" s="29"/>
      <c r="AR46" s="41"/>
      <c r="AS46" s="41"/>
      <c r="AT46" s="41"/>
      <c r="AU46" s="41"/>
      <c r="AV46" s="42"/>
      <c r="AW46" s="29"/>
      <c r="AX46" s="41"/>
      <c r="AY46" s="41"/>
      <c r="AZ46" s="41"/>
      <c r="BA46" s="41"/>
      <c r="BB46" s="42"/>
      <c r="BC46" s="41"/>
      <c r="BD46" s="42"/>
      <c r="BE46" s="5">
        <f t="shared" si="0"/>
        <v>0</v>
      </c>
    </row>
    <row r="47" spans="1:57" ht="14.25">
      <c r="A47" s="250">
        <v>44</v>
      </c>
      <c r="B47" s="45"/>
      <c r="C47" s="46"/>
      <c r="D47" s="47"/>
      <c r="E47" s="47"/>
      <c r="F47" s="228"/>
      <c r="G47" s="254"/>
      <c r="H47" s="255"/>
      <c r="I47" s="255"/>
      <c r="J47" s="255"/>
      <c r="K47" s="255"/>
      <c r="L47" s="42"/>
      <c r="M47" s="254"/>
      <c r="N47" s="255"/>
      <c r="O47" s="255"/>
      <c r="P47" s="255"/>
      <c r="Q47" s="255"/>
      <c r="R47" s="42"/>
      <c r="S47" s="254"/>
      <c r="T47" s="255"/>
      <c r="U47" s="255"/>
      <c r="V47" s="255"/>
      <c r="W47" s="255"/>
      <c r="X47" s="42"/>
      <c r="Y47" s="139"/>
      <c r="Z47" s="255"/>
      <c r="AA47" s="255"/>
      <c r="AB47" s="255"/>
      <c r="AC47" s="255"/>
      <c r="AD47" s="42"/>
      <c r="AE47" s="254"/>
      <c r="AF47" s="255"/>
      <c r="AG47" s="255"/>
      <c r="AH47" s="255"/>
      <c r="AI47" s="255"/>
      <c r="AJ47" s="42"/>
      <c r="AK47" s="254"/>
      <c r="AL47" s="255"/>
      <c r="AM47" s="255"/>
      <c r="AN47" s="255"/>
      <c r="AO47" s="255"/>
      <c r="AP47" s="42"/>
      <c r="AQ47" s="254"/>
      <c r="AR47" s="255"/>
      <c r="AS47" s="255"/>
      <c r="AT47" s="255"/>
      <c r="AU47" s="255"/>
      <c r="AV47" s="42"/>
      <c r="AW47" s="254"/>
      <c r="AX47" s="255"/>
      <c r="AY47" s="255"/>
      <c r="AZ47" s="255"/>
      <c r="BA47" s="255"/>
      <c r="BB47" s="42"/>
      <c r="BC47" s="41"/>
      <c r="BD47" s="42"/>
      <c r="BE47" s="5">
        <f t="shared" si="0"/>
        <v>0</v>
      </c>
    </row>
    <row r="48" spans="1:57" ht="14.25">
      <c r="A48" s="250">
        <v>45</v>
      </c>
      <c r="B48" s="129"/>
      <c r="C48" s="219"/>
      <c r="D48" s="166"/>
      <c r="E48" s="228"/>
      <c r="F48" s="228"/>
      <c r="G48" s="29"/>
      <c r="H48" s="41"/>
      <c r="I48" s="41"/>
      <c r="J48" s="41"/>
      <c r="K48" s="41"/>
      <c r="L48" s="42"/>
      <c r="M48" s="29"/>
      <c r="N48" s="41"/>
      <c r="O48" s="41"/>
      <c r="P48" s="41"/>
      <c r="Q48" s="41"/>
      <c r="R48" s="42"/>
      <c r="S48" s="29"/>
      <c r="T48" s="41"/>
      <c r="U48" s="41"/>
      <c r="V48" s="41"/>
      <c r="W48" s="41"/>
      <c r="X48" s="42"/>
      <c r="Y48" s="29"/>
      <c r="Z48" s="41"/>
      <c r="AA48" s="41"/>
      <c r="AB48" s="41"/>
      <c r="AC48" s="41"/>
      <c r="AD48" s="42"/>
      <c r="AE48" s="29"/>
      <c r="AF48" s="41"/>
      <c r="AG48" s="41"/>
      <c r="AH48" s="41"/>
      <c r="AI48" s="41"/>
      <c r="AJ48" s="42"/>
      <c r="AK48" s="29"/>
      <c r="AL48" s="41"/>
      <c r="AM48" s="41"/>
      <c r="AN48" s="41"/>
      <c r="AO48" s="41"/>
      <c r="AP48" s="42"/>
      <c r="AQ48" s="29"/>
      <c r="AR48" s="41"/>
      <c r="AS48" s="41"/>
      <c r="AT48" s="41"/>
      <c r="AU48" s="41"/>
      <c r="AV48" s="42"/>
      <c r="AW48" s="29"/>
      <c r="AX48" s="41"/>
      <c r="AY48" s="41"/>
      <c r="AZ48" s="41"/>
      <c r="BA48" s="41"/>
      <c r="BB48" s="42"/>
      <c r="BC48" s="41"/>
      <c r="BD48" s="42"/>
      <c r="BE48" s="5">
        <f t="shared" si="0"/>
        <v>0</v>
      </c>
    </row>
    <row r="49" spans="1:57" ht="14.25">
      <c r="A49" s="266">
        <v>46</v>
      </c>
      <c r="B49" s="88"/>
      <c r="C49" s="89"/>
      <c r="D49" s="88"/>
      <c r="E49" s="88"/>
      <c r="F49" s="20"/>
      <c r="G49" s="87"/>
      <c r="H49" s="92"/>
      <c r="I49" s="92"/>
      <c r="J49" s="92"/>
      <c r="K49" s="92"/>
      <c r="L49" s="93"/>
      <c r="M49" s="87"/>
      <c r="N49" s="92"/>
      <c r="O49" s="92"/>
      <c r="P49" s="92"/>
      <c r="Q49" s="92"/>
      <c r="R49" s="93"/>
      <c r="S49" s="87"/>
      <c r="T49" s="92"/>
      <c r="U49" s="92"/>
      <c r="V49" s="92"/>
      <c r="W49" s="92"/>
      <c r="X49" s="93"/>
      <c r="Y49" s="87"/>
      <c r="Z49" s="92"/>
      <c r="AA49" s="92"/>
      <c r="AB49" s="92"/>
      <c r="AC49" s="92"/>
      <c r="AD49" s="93"/>
      <c r="AE49" s="87"/>
      <c r="AF49" s="92"/>
      <c r="AG49" s="92"/>
      <c r="AH49" s="92"/>
      <c r="AI49" s="92"/>
      <c r="AJ49" s="93"/>
      <c r="AK49" s="87"/>
      <c r="AL49" s="92"/>
      <c r="AM49" s="92"/>
      <c r="AN49" s="92"/>
      <c r="AO49" s="92"/>
      <c r="AP49" s="93"/>
      <c r="AQ49" s="87"/>
      <c r="AR49" s="92"/>
      <c r="AS49" s="92"/>
      <c r="AT49" s="92"/>
      <c r="AU49" s="92"/>
      <c r="AV49" s="93"/>
      <c r="AW49" s="87"/>
      <c r="AX49" s="92"/>
      <c r="AY49" s="92"/>
      <c r="AZ49" s="92"/>
      <c r="BA49" s="92"/>
      <c r="BB49" s="93"/>
      <c r="BC49" s="92"/>
      <c r="BD49" s="93"/>
      <c r="BE49" s="5">
        <f t="shared" si="0"/>
        <v>0</v>
      </c>
    </row>
    <row r="50" spans="1:57" ht="14.25">
      <c r="A50" s="267"/>
      <c r="B50" s="102"/>
      <c r="C50" s="102"/>
      <c r="D50" s="102"/>
      <c r="E50" s="102"/>
      <c r="F50" s="6"/>
      <c r="G50" s="267"/>
      <c r="H50" s="267"/>
      <c r="I50" s="267"/>
      <c r="J50" s="267"/>
      <c r="K50" s="267"/>
      <c r="L50"/>
      <c r="M50" s="267"/>
      <c r="N50" s="267"/>
      <c r="O50" s="267"/>
      <c r="P50" s="267"/>
      <c r="Q50" s="267"/>
      <c r="R50" s="10"/>
      <c r="S50" s="267"/>
      <c r="T50" s="267"/>
      <c r="U50" s="267"/>
      <c r="V50" s="267"/>
      <c r="W50" s="267"/>
      <c r="X50" s="10"/>
      <c r="Y50" s="99"/>
      <c r="Z50" s="267"/>
      <c r="AA50" s="267"/>
      <c r="AB50" s="267"/>
      <c r="AC50" s="267"/>
      <c r="AD50" s="10"/>
      <c r="AE50" s="267"/>
      <c r="AF50" s="267"/>
      <c r="AG50" s="267"/>
      <c r="AH50" s="267"/>
      <c r="AI50" s="267"/>
      <c r="AJ50" s="10"/>
      <c r="AK50" s="267"/>
      <c r="AL50" s="267"/>
      <c r="AM50" s="267"/>
      <c r="AN50" s="267"/>
      <c r="AO50" s="267"/>
      <c r="AP50" s="10"/>
      <c r="AQ50" s="267"/>
      <c r="AR50" s="267"/>
      <c r="AS50" s="267"/>
      <c r="AT50" s="267"/>
      <c r="AU50" s="267"/>
      <c r="AV50" s="10"/>
      <c r="AW50" s="10"/>
      <c r="AX50" s="10"/>
      <c r="AY50" s="10"/>
      <c r="AZ50" s="10"/>
      <c r="BA50" s="10"/>
      <c r="BB50" s="10"/>
      <c r="BC50" s="10"/>
      <c r="BD50" s="10"/>
      <c r="BE50" s="5"/>
    </row>
    <row r="51" spans="1:57" ht="14.25">
      <c r="A51" s="267"/>
      <c r="B51" s="102"/>
      <c r="C51" s="102"/>
      <c r="D51" s="102"/>
      <c r="E51" s="102"/>
      <c r="F51" s="103"/>
      <c r="G51" s="5"/>
      <c r="H51" s="5"/>
      <c r="I51" s="9"/>
      <c r="J51" s="9"/>
      <c r="K51" s="9"/>
      <c r="L51" s="10"/>
      <c r="M51" s="5"/>
      <c r="N51" s="5"/>
      <c r="O51" s="5"/>
      <c r="P51" s="5"/>
      <c r="Q51" s="5"/>
      <c r="R51" s="10"/>
      <c r="S51" s="9"/>
      <c r="T51" s="5"/>
      <c r="U51" s="5"/>
      <c r="V51" s="5"/>
      <c r="W51" s="5"/>
      <c r="X51" s="10"/>
      <c r="Y51" s="5"/>
      <c r="Z51" s="5"/>
      <c r="AA51" s="5"/>
      <c r="AB51" s="5"/>
      <c r="AC51" s="5"/>
      <c r="AD51" s="10"/>
      <c r="AE51" s="5"/>
      <c r="AF51" s="5"/>
      <c r="AG51" s="5"/>
      <c r="AH51" s="5"/>
      <c r="AI51" s="5"/>
      <c r="AJ51" s="10"/>
      <c r="AK51" s="5"/>
      <c r="AL51" s="5"/>
      <c r="AM51" s="5"/>
      <c r="AN51" s="5"/>
      <c r="AO51" s="5"/>
      <c r="AP51" s="10"/>
      <c r="AQ51" s="5"/>
      <c r="AR51" s="5"/>
      <c r="AS51" s="5"/>
      <c r="AT51" s="5"/>
      <c r="AU51" s="5"/>
      <c r="AV51" s="10"/>
      <c r="AW51" s="10"/>
      <c r="AX51" s="10"/>
      <c r="AY51" s="10"/>
      <c r="AZ51" s="10"/>
      <c r="BA51" s="10"/>
      <c r="BB51" s="10"/>
      <c r="BC51" s="10"/>
      <c r="BD51" s="10"/>
      <c r="BE51" s="5"/>
    </row>
    <row r="52" spans="1:57" ht="14.25">
      <c r="A52" s="267"/>
      <c r="B52" s="102"/>
      <c r="C52" s="102"/>
      <c r="D52" s="102"/>
      <c r="E52" s="102"/>
      <c r="F52" s="6"/>
      <c r="G52" s="97"/>
      <c r="H52" s="10"/>
      <c r="I52" s="10"/>
      <c r="J52" s="10"/>
      <c r="K52" s="10"/>
      <c r="L52" s="10"/>
      <c r="M52" s="267"/>
      <c r="N52" s="267"/>
      <c r="O52" s="267"/>
      <c r="P52" s="267"/>
      <c r="Q52" s="267"/>
      <c r="R52" s="10"/>
      <c r="S52" s="267"/>
      <c r="T52" s="267"/>
      <c r="U52" s="267"/>
      <c r="V52" s="267"/>
      <c r="W52" s="267"/>
      <c r="X52" s="10"/>
      <c r="Y52" s="99"/>
      <c r="Z52" s="267"/>
      <c r="AA52" s="267"/>
      <c r="AB52" s="267"/>
      <c r="AC52" s="267"/>
      <c r="AD52" s="10"/>
      <c r="AE52" s="267"/>
      <c r="AF52" s="267"/>
      <c r="AG52" s="267"/>
      <c r="AH52" s="267"/>
      <c r="AI52" s="267"/>
      <c r="AJ52" s="10"/>
      <c r="AK52" s="267"/>
      <c r="AL52" s="267"/>
      <c r="AM52" s="267"/>
      <c r="AN52" s="267"/>
      <c r="AO52" s="267"/>
      <c r="AP52" s="10"/>
      <c r="AQ52" s="267"/>
      <c r="AR52" s="267"/>
      <c r="AS52" s="267"/>
      <c r="AT52" s="267"/>
      <c r="AU52" s="267"/>
      <c r="AV52" s="10"/>
      <c r="AW52" s="10"/>
      <c r="AX52" s="10"/>
      <c r="AY52" s="10"/>
      <c r="AZ52" s="10"/>
      <c r="BA52" s="10"/>
      <c r="BB52" s="10"/>
      <c r="BC52" s="10"/>
      <c r="BD52" s="10"/>
      <c r="BE52" s="5"/>
    </row>
    <row r="53" spans="1:57" ht="14.25">
      <c r="A53" s="267"/>
      <c r="B53" s="102"/>
      <c r="C53" s="102"/>
      <c r="D53" s="102"/>
      <c r="E53" s="102"/>
      <c r="F53" s="6"/>
      <c r="G53" s="267"/>
      <c r="H53" s="99"/>
      <c r="I53" s="267"/>
      <c r="J53" s="267"/>
      <c r="K53" s="267"/>
      <c r="L53" s="10"/>
      <c r="M53" s="267"/>
      <c r="N53" s="267"/>
      <c r="O53" s="267"/>
      <c r="P53" s="267"/>
      <c r="Q53" s="267"/>
      <c r="R53" s="10"/>
      <c r="S53" s="267"/>
      <c r="T53" s="267"/>
      <c r="U53" s="267"/>
      <c r="V53" s="267"/>
      <c r="W53" s="267"/>
      <c r="X53" s="10"/>
      <c r="Y53" s="99"/>
      <c r="Z53" s="267"/>
      <c r="AA53" s="267"/>
      <c r="AB53" s="267"/>
      <c r="AC53" s="267"/>
      <c r="AD53" s="10"/>
      <c r="AE53" s="267"/>
      <c r="AF53" s="267"/>
      <c r="AG53" s="267"/>
      <c r="AH53" s="267"/>
      <c r="AI53" s="267"/>
      <c r="AJ53" s="10"/>
      <c r="AK53" s="267"/>
      <c r="AL53" s="267"/>
      <c r="AM53" s="267"/>
      <c r="AN53" s="267"/>
      <c r="AO53" s="267"/>
      <c r="AP53" s="10"/>
      <c r="AQ53" s="267"/>
      <c r="AR53" s="267"/>
      <c r="AS53" s="267"/>
      <c r="AT53" s="267"/>
      <c r="AU53" s="267"/>
      <c r="AV53" s="10"/>
      <c r="AW53" s="10"/>
      <c r="AX53" s="10"/>
      <c r="AY53" s="10"/>
      <c r="AZ53" s="10"/>
      <c r="BA53" s="10"/>
      <c r="BB53" s="10"/>
      <c r="BC53" s="10"/>
      <c r="BD53" s="10"/>
      <c r="BE53" s="5"/>
    </row>
    <row r="54" spans="1:57" ht="14.25">
      <c r="A54" s="267"/>
      <c r="B54" s="102"/>
      <c r="C54" s="102"/>
      <c r="D54" s="102"/>
      <c r="E54" s="102"/>
      <c r="F54" s="6"/>
      <c r="G54" s="267"/>
      <c r="H54" s="99"/>
      <c r="I54" s="267"/>
      <c r="J54" s="267"/>
      <c r="K54" s="267"/>
      <c r="L54" s="10"/>
      <c r="M54" s="267"/>
      <c r="N54" s="267"/>
      <c r="O54" s="267"/>
      <c r="P54" s="267"/>
      <c r="Q54" s="267"/>
      <c r="R54" s="10"/>
      <c r="S54" s="267"/>
      <c r="T54" s="267"/>
      <c r="U54" s="267"/>
      <c r="V54" s="267"/>
      <c r="W54" s="267"/>
      <c r="X54" s="10"/>
      <c r="Y54" s="99"/>
      <c r="Z54" s="267"/>
      <c r="AA54" s="267"/>
      <c r="AB54" s="267"/>
      <c r="AC54" s="267"/>
      <c r="AD54" s="10"/>
      <c r="AE54" s="267"/>
      <c r="AF54" s="267"/>
      <c r="AG54" s="267"/>
      <c r="AH54" s="267"/>
      <c r="AI54" s="267"/>
      <c r="AJ54" s="10"/>
      <c r="AK54" s="267"/>
      <c r="AL54" s="267"/>
      <c r="AM54" s="267"/>
      <c r="AN54" s="267"/>
      <c r="AO54" s="267"/>
      <c r="AP54" s="10"/>
      <c r="AQ54" s="267"/>
      <c r="AR54" s="267"/>
      <c r="AS54" s="267"/>
      <c r="AT54" s="267"/>
      <c r="AU54" s="267"/>
      <c r="AV54" s="10"/>
      <c r="AW54" s="10"/>
      <c r="AX54" s="10"/>
      <c r="AY54" s="10"/>
      <c r="AZ54" s="10"/>
      <c r="BA54" s="10"/>
      <c r="BB54" s="10"/>
      <c r="BC54" s="10"/>
      <c r="BD54" s="10"/>
      <c r="BE54" s="5"/>
    </row>
    <row r="55" spans="1:57" ht="14.25">
      <c r="A55" s="267"/>
      <c r="B55" s="102"/>
      <c r="C55" s="102"/>
      <c r="D55" s="102"/>
      <c r="E55" s="102"/>
      <c r="F55" s="6"/>
      <c r="G55" s="267"/>
      <c r="H55" s="99"/>
      <c r="I55" s="267"/>
      <c r="J55" s="267"/>
      <c r="K55" s="267"/>
      <c r="L55" s="10"/>
      <c r="M55" s="267"/>
      <c r="N55" s="267"/>
      <c r="O55" s="267"/>
      <c r="P55" s="267"/>
      <c r="Q55" s="267"/>
      <c r="R55" s="10"/>
      <c r="S55" s="267"/>
      <c r="T55" s="267"/>
      <c r="U55" s="267"/>
      <c r="V55" s="267"/>
      <c r="W55" s="267"/>
      <c r="X55" s="10"/>
      <c r="Y55" s="99"/>
      <c r="Z55" s="267"/>
      <c r="AA55" s="267"/>
      <c r="AB55" s="267"/>
      <c r="AC55" s="267"/>
      <c r="AD55" s="10"/>
      <c r="AE55" s="267"/>
      <c r="AF55" s="267"/>
      <c r="AG55" s="267"/>
      <c r="AH55" s="267"/>
      <c r="AI55" s="267"/>
      <c r="AJ55" s="10"/>
      <c r="AK55" s="267"/>
      <c r="AL55" s="267"/>
      <c r="AM55" s="267"/>
      <c r="AN55" s="267"/>
      <c r="AO55" s="267"/>
      <c r="AP55" s="10"/>
      <c r="AQ55" s="267"/>
      <c r="AR55" s="267"/>
      <c r="AS55" s="267"/>
      <c r="AT55" s="267"/>
      <c r="AU55" s="267"/>
      <c r="AV55" s="10"/>
      <c r="AW55" s="10"/>
      <c r="AX55" s="10"/>
      <c r="AY55" s="10"/>
      <c r="AZ55" s="10"/>
      <c r="BA55" s="10"/>
      <c r="BB55" s="10"/>
      <c r="BC55" s="10"/>
      <c r="BD55" s="10"/>
      <c r="BE55" s="268"/>
    </row>
    <row r="56" spans="1:57" ht="14.25">
      <c r="A56" s="267"/>
      <c r="B56" s="102"/>
      <c r="C56" s="209"/>
      <c r="D56" s="209"/>
      <c r="E56" s="209"/>
      <c r="F56" s="6"/>
      <c r="G56" s="9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268"/>
    </row>
    <row r="57" spans="1:57" ht="14.25">
      <c r="A57" s="267"/>
      <c r="B57" s="102"/>
      <c r="C57" s="102"/>
      <c r="D57" s="102"/>
      <c r="E57" s="102"/>
      <c r="F57" s="6"/>
      <c r="G57" s="9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268"/>
    </row>
    <row r="58" spans="1:57" ht="14.25">
      <c r="A58" s="97"/>
      <c r="B58" s="102"/>
      <c r="C58" s="102"/>
      <c r="D58" s="102"/>
      <c r="E58" s="102"/>
      <c r="F58" s="6"/>
      <c r="G58" s="97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268"/>
    </row>
    <row r="59" spans="1:57" ht="14.25">
      <c r="A59" s="97"/>
      <c r="B59" s="102"/>
      <c r="C59" s="102"/>
      <c r="D59" s="102"/>
      <c r="E59" s="102"/>
      <c r="F59" s="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69"/>
      <c r="U59" s="269"/>
      <c r="V59" s="10"/>
      <c r="W59" s="10"/>
      <c r="X59" s="10"/>
      <c r="Y59" s="10"/>
      <c r="Z59" s="269"/>
      <c r="AA59" s="10"/>
      <c r="AB59" s="10"/>
      <c r="AC59" s="10"/>
      <c r="AD59" s="10"/>
      <c r="AE59" s="10"/>
      <c r="AF59" s="269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4"/>
    </row>
    <row r="60" spans="1:57" ht="14.25">
      <c r="A60" s="267"/>
      <c r="B60" s="102"/>
      <c r="C60" s="209"/>
      <c r="D60" s="209"/>
      <c r="E60" s="209"/>
      <c r="F60" s="6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69"/>
      <c r="U60" s="269"/>
      <c r="V60" s="10"/>
      <c r="W60" s="10"/>
      <c r="X60" s="10"/>
      <c r="Y60" s="10"/>
      <c r="Z60" s="269"/>
      <c r="AA60" s="10"/>
      <c r="AB60" s="10"/>
      <c r="AC60" s="10"/>
      <c r="AD60" s="10"/>
      <c r="AE60" s="10"/>
      <c r="AF60" s="269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4"/>
    </row>
    <row r="61" spans="1:57" ht="14.25">
      <c r="A61" s="267"/>
      <c r="B61" s="102"/>
      <c r="C61" s="102"/>
      <c r="D61" s="102"/>
      <c r="E61" s="102"/>
      <c r="F61" s="6"/>
      <c r="G61" s="97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268"/>
    </row>
    <row r="62" spans="1:57" ht="14.25">
      <c r="A62" s="267"/>
      <c r="B62" s="102"/>
      <c r="C62" s="102"/>
      <c r="D62" s="102"/>
      <c r="E62" s="102"/>
      <c r="F62" s="6"/>
      <c r="G62" s="97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268"/>
    </row>
    <row r="63" spans="1:57" ht="14.25">
      <c r="A63" s="267"/>
      <c r="B63" s="102"/>
      <c r="C63" s="5"/>
      <c r="D63" s="5"/>
      <c r="E63" s="5"/>
      <c r="F63" s="9"/>
      <c r="G63" s="97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268"/>
    </row>
    <row r="64" spans="1:57" ht="14.25">
      <c r="A64" s="267"/>
      <c r="B64" s="102"/>
      <c r="C64" s="102"/>
      <c r="D64" s="102"/>
      <c r="E64" s="102"/>
      <c r="F64" s="6"/>
      <c r="G64" s="97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268"/>
    </row>
    <row r="65" spans="1:57" ht="14.25">
      <c r="A65" s="267"/>
      <c r="B65" s="102"/>
      <c r="C65" s="102"/>
      <c r="D65" s="102"/>
      <c r="E65" s="102"/>
      <c r="F65" s="6"/>
      <c r="G65" s="97"/>
      <c r="H65" s="10"/>
      <c r="I65" s="10"/>
      <c r="J65" s="10"/>
      <c r="K65" s="10"/>
      <c r="L65" s="10"/>
      <c r="M65" s="267"/>
      <c r="N65" s="267"/>
      <c r="O65" s="267"/>
      <c r="P65" s="267"/>
      <c r="Q65" s="267"/>
      <c r="R65" s="10"/>
      <c r="S65" s="267"/>
      <c r="T65" s="267"/>
      <c r="U65" s="267"/>
      <c r="V65" s="267"/>
      <c r="W65" s="267"/>
      <c r="X65" s="10"/>
      <c r="Y65" s="99"/>
      <c r="Z65" s="267"/>
      <c r="AA65" s="267"/>
      <c r="AB65" s="267"/>
      <c r="AC65" s="267"/>
      <c r="AD65" s="10"/>
      <c r="AE65" s="267"/>
      <c r="AF65" s="267"/>
      <c r="AG65" s="267"/>
      <c r="AH65" s="267"/>
      <c r="AI65" s="267"/>
      <c r="AJ65" s="10"/>
      <c r="AK65" s="267"/>
      <c r="AL65" s="267"/>
      <c r="AM65" s="267"/>
      <c r="AN65" s="267"/>
      <c r="AO65" s="267"/>
      <c r="AP65" s="10"/>
      <c r="AQ65" s="267"/>
      <c r="AR65" s="267"/>
      <c r="AS65" s="267"/>
      <c r="AT65" s="267"/>
      <c r="AU65" s="267"/>
      <c r="AV65" s="10"/>
      <c r="AW65" s="10"/>
      <c r="AX65" s="10"/>
      <c r="AY65" s="10"/>
      <c r="AZ65" s="10"/>
      <c r="BA65" s="10"/>
      <c r="BB65" s="10"/>
      <c r="BC65" s="10"/>
      <c r="BD65" s="10"/>
      <c r="BE65" s="268"/>
    </row>
    <row r="66" spans="1:57" ht="14.25">
      <c r="A66" s="267"/>
      <c r="B66" s="102"/>
      <c r="C66" s="102"/>
      <c r="D66" s="102"/>
      <c r="E66" s="102"/>
      <c r="F66" s="6"/>
      <c r="G66" s="97"/>
      <c r="H66" s="10"/>
      <c r="I66" s="10"/>
      <c r="J66" s="10"/>
      <c r="K66" s="10"/>
      <c r="L66" s="10"/>
      <c r="M66" s="267"/>
      <c r="N66" s="267"/>
      <c r="O66" s="267"/>
      <c r="P66" s="267"/>
      <c r="Q66" s="267"/>
      <c r="R66" s="10"/>
      <c r="S66" s="267"/>
      <c r="T66" s="267"/>
      <c r="U66" s="267"/>
      <c r="V66" s="267"/>
      <c r="W66" s="267"/>
      <c r="X66" s="10"/>
      <c r="Y66" s="99"/>
      <c r="Z66" s="267"/>
      <c r="AA66" s="267"/>
      <c r="AB66" s="267"/>
      <c r="AC66" s="267"/>
      <c r="AD66" s="10"/>
      <c r="AE66" s="267"/>
      <c r="AF66" s="267"/>
      <c r="AG66" s="267"/>
      <c r="AH66" s="267"/>
      <c r="AI66" s="267"/>
      <c r="AJ66" s="10"/>
      <c r="AK66" s="267"/>
      <c r="AL66" s="267"/>
      <c r="AM66" s="267"/>
      <c r="AN66" s="267"/>
      <c r="AO66" s="267"/>
      <c r="AP66" s="10"/>
      <c r="AQ66" s="267"/>
      <c r="AR66" s="267"/>
      <c r="AS66" s="267"/>
      <c r="AT66" s="267"/>
      <c r="AU66" s="267"/>
      <c r="AV66" s="10"/>
      <c r="AW66" s="10"/>
      <c r="AX66" s="10"/>
      <c r="AY66" s="10"/>
      <c r="AZ66" s="10"/>
      <c r="BA66" s="10"/>
      <c r="BB66" s="10"/>
      <c r="BC66" s="10"/>
      <c r="BD66" s="10"/>
      <c r="BE66" s="268"/>
    </row>
    <row r="67" spans="1:57" ht="14.25">
      <c r="A67" s="267"/>
      <c r="B67" s="102"/>
      <c r="C67" s="102"/>
      <c r="D67" s="102"/>
      <c r="E67" s="102"/>
      <c r="F67" s="6"/>
      <c r="G67" s="97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268"/>
    </row>
    <row r="68" spans="1:57" ht="14.25">
      <c r="A68" s="267"/>
      <c r="B68" s="270"/>
      <c r="C68" s="102"/>
      <c r="D68" s="102"/>
      <c r="E68" s="102"/>
      <c r="F68" s="9"/>
      <c r="G68" s="97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268"/>
    </row>
    <row r="69" spans="1:57" ht="14.25">
      <c r="A69" s="267"/>
      <c r="B69" s="102"/>
      <c r="C69" s="102"/>
      <c r="D69" s="102"/>
      <c r="E69" s="102"/>
      <c r="F69" s="6"/>
      <c r="G69" s="97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268"/>
    </row>
    <row r="70" spans="1:57" ht="14.25">
      <c r="A70" s="267"/>
      <c r="B70" s="102"/>
      <c r="C70" s="5"/>
      <c r="D70" s="5"/>
      <c r="E70" s="5"/>
      <c r="F70" s="9"/>
      <c r="G70" s="97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268"/>
    </row>
    <row r="71" spans="1:57" ht="14.25">
      <c r="A71" s="97"/>
      <c r="B71" s="102"/>
      <c r="C71" s="102"/>
      <c r="D71" s="102"/>
      <c r="E71" s="102"/>
      <c r="F71" s="6"/>
      <c r="G71" s="97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268"/>
    </row>
    <row r="72" spans="1:57" ht="14.25">
      <c r="A72" s="267"/>
      <c r="B72" s="102"/>
      <c r="C72" s="102"/>
      <c r="D72" s="102"/>
      <c r="E72" s="102"/>
      <c r="F72" s="6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69"/>
      <c r="U72" s="269"/>
      <c r="V72" s="10"/>
      <c r="W72" s="10"/>
      <c r="X72" s="10"/>
      <c r="Y72" s="10"/>
      <c r="Z72" s="269"/>
      <c r="AA72" s="10"/>
      <c r="AB72" s="10"/>
      <c r="AC72" s="10"/>
      <c r="AD72" s="10"/>
      <c r="AE72" s="10"/>
      <c r="AF72" s="269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4"/>
    </row>
    <row r="73" spans="1:57" ht="14.25">
      <c r="A73" s="267"/>
      <c r="B73" s="102"/>
      <c r="C73" s="209"/>
      <c r="D73" s="209"/>
      <c r="E73" s="209"/>
      <c r="F73" s="6"/>
      <c r="G73" s="97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268"/>
    </row>
    <row r="74" spans="1:57" ht="14.25">
      <c r="A74" s="267"/>
      <c r="B74" s="102"/>
      <c r="C74" s="209"/>
      <c r="D74" s="209"/>
      <c r="E74" s="209"/>
      <c r="F74" s="6"/>
      <c r="G74" s="97"/>
      <c r="H74" s="10"/>
      <c r="I74" s="10"/>
      <c r="J74" s="10"/>
      <c r="K74" s="10"/>
      <c r="L74" s="10"/>
      <c r="M74" s="267"/>
      <c r="N74" s="267"/>
      <c r="O74" s="267"/>
      <c r="P74" s="267"/>
      <c r="Q74" s="267"/>
      <c r="R74" s="10"/>
      <c r="S74" s="267"/>
      <c r="T74" s="267"/>
      <c r="U74" s="267"/>
      <c r="V74" s="267"/>
      <c r="W74" s="267"/>
      <c r="X74" s="10"/>
      <c r="Y74" s="99"/>
      <c r="Z74" s="267"/>
      <c r="AA74" s="267"/>
      <c r="AB74" s="267"/>
      <c r="AC74" s="267"/>
      <c r="AD74" s="10"/>
      <c r="AE74" s="267"/>
      <c r="AF74" s="267"/>
      <c r="AG74" s="267"/>
      <c r="AH74" s="267"/>
      <c r="AI74" s="267"/>
      <c r="AJ74" s="10"/>
      <c r="AK74" s="267"/>
      <c r="AL74" s="267"/>
      <c r="AM74" s="267"/>
      <c r="AN74" s="267"/>
      <c r="AO74" s="267"/>
      <c r="AP74" s="10"/>
      <c r="AQ74" s="267"/>
      <c r="AR74" s="267"/>
      <c r="AS74" s="267"/>
      <c r="AT74" s="267"/>
      <c r="AU74" s="267"/>
      <c r="AV74" s="10"/>
      <c r="AW74" s="10"/>
      <c r="AX74" s="10"/>
      <c r="AY74" s="10"/>
      <c r="AZ74" s="10"/>
      <c r="BA74" s="10"/>
      <c r="BB74" s="10"/>
      <c r="BC74" s="10"/>
      <c r="BD74" s="10"/>
      <c r="BE74" s="268"/>
    </row>
    <row r="75" spans="1:57" ht="14.25">
      <c r="A75" s="97"/>
      <c r="B75" s="102"/>
      <c r="C75" s="191"/>
      <c r="D75" s="191"/>
      <c r="E75" s="191"/>
      <c r="F75" s="192"/>
      <c r="G75" s="267"/>
      <c r="H75" s="99"/>
      <c r="I75" s="267"/>
      <c r="J75" s="267"/>
      <c r="K75" s="26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268"/>
    </row>
    <row r="76" spans="1:57" ht="14.25">
      <c r="A76" s="97"/>
      <c r="B76" s="102"/>
      <c r="C76" s="102"/>
      <c r="D76" s="102"/>
      <c r="E76" s="102"/>
      <c r="F76" s="6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269"/>
      <c r="U76" s="269"/>
      <c r="V76" s="10"/>
      <c r="W76" s="10"/>
      <c r="X76" s="10"/>
      <c r="Y76" s="10"/>
      <c r="Z76" s="269"/>
      <c r="AA76" s="10"/>
      <c r="AB76" s="10"/>
      <c r="AC76" s="10"/>
      <c r="AD76" s="10"/>
      <c r="AE76" s="10"/>
      <c r="AF76" s="269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4"/>
    </row>
    <row r="77" spans="1:57" ht="14.25">
      <c r="A77" s="267"/>
      <c r="B77" s="102"/>
      <c r="C77" s="209"/>
      <c r="D77" s="209"/>
      <c r="E77" s="209"/>
      <c r="F77" s="6"/>
      <c r="G77" s="10"/>
      <c r="H77" s="10"/>
      <c r="I77" s="10"/>
      <c r="J77" s="10"/>
      <c r="K77" s="10"/>
      <c r="L77" s="10"/>
      <c r="M77" s="97"/>
      <c r="N77" s="97"/>
      <c r="O77" s="97"/>
      <c r="P77" s="97"/>
      <c r="Q77" s="97"/>
      <c r="R77" s="10"/>
      <c r="S77" s="10"/>
      <c r="T77" s="269"/>
      <c r="U77" s="269"/>
      <c r="V77" s="10"/>
      <c r="W77" s="10"/>
      <c r="X77" s="10"/>
      <c r="Y77" s="10"/>
      <c r="Z77" s="269"/>
      <c r="AA77" s="10"/>
      <c r="AB77" s="10"/>
      <c r="AC77" s="10"/>
      <c r="AD77" s="10"/>
      <c r="AE77" s="10"/>
      <c r="AF77" s="269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4"/>
    </row>
    <row r="78" spans="1:57" ht="14.25">
      <c r="A78" s="267"/>
      <c r="B78" s="102"/>
      <c r="C78" s="102"/>
      <c r="D78" s="102"/>
      <c r="E78" s="102"/>
      <c r="F78" s="6"/>
      <c r="G78" s="97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268"/>
    </row>
    <row r="79" spans="1:57" ht="14.25">
      <c r="A79" s="97"/>
      <c r="B79" s="102"/>
      <c r="C79" s="102"/>
      <c r="D79" s="102"/>
      <c r="E79" s="102"/>
      <c r="F79" s="6"/>
      <c r="G79" s="97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268"/>
    </row>
    <row r="80" spans="1:57" ht="14.25">
      <c r="A80" s="267"/>
      <c r="B80" s="102"/>
      <c r="C80" s="102"/>
      <c r="D80" s="102"/>
      <c r="E80" s="102"/>
      <c r="F80" s="103"/>
      <c r="G80" s="267"/>
      <c r="H80" s="99"/>
      <c r="I80" s="267"/>
      <c r="J80" s="267"/>
      <c r="K80" s="267"/>
      <c r="L80" s="99"/>
      <c r="M80" s="99"/>
      <c r="N80" s="99"/>
      <c r="O80" s="99"/>
      <c r="P80" s="99"/>
      <c r="Q80" s="99"/>
      <c r="R80" s="99"/>
      <c r="S80" s="99"/>
      <c r="T80" s="271"/>
      <c r="U80" s="271"/>
      <c r="V80" s="99"/>
      <c r="W80" s="99"/>
      <c r="X80" s="99"/>
      <c r="Y80" s="99"/>
      <c r="Z80" s="271"/>
      <c r="AA80" s="99"/>
      <c r="AB80" s="99"/>
      <c r="AC80" s="99"/>
      <c r="AD80" s="99"/>
      <c r="AE80" s="99"/>
      <c r="AF80" s="271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268"/>
    </row>
    <row r="81" spans="1:57" ht="14.25">
      <c r="A81" s="267"/>
      <c r="B81" s="104"/>
      <c r="C81" s="104"/>
      <c r="D81" s="104"/>
      <c r="E81" s="104"/>
      <c r="F81" s="106"/>
      <c r="G81" s="97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268"/>
    </row>
    <row r="82" spans="1:57" ht="14.25">
      <c r="A82" s="97"/>
      <c r="B82" s="102"/>
      <c r="C82" s="5"/>
      <c r="D82" s="5"/>
      <c r="E82" s="5"/>
      <c r="F82" s="9"/>
      <c r="G82" s="267"/>
      <c r="H82" s="99"/>
      <c r="I82" s="267"/>
      <c r="J82" s="267"/>
      <c r="K82" s="26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268"/>
    </row>
    <row r="83" spans="1:57" ht="14.25">
      <c r="A83" s="267"/>
      <c r="B83" s="102"/>
      <c r="C83" s="102"/>
      <c r="D83" s="102"/>
      <c r="E83" s="102"/>
      <c r="F83" s="6"/>
      <c r="G83" s="97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268"/>
    </row>
    <row r="84" spans="1:57" ht="14.25">
      <c r="A84" s="267"/>
      <c r="B84" s="102"/>
      <c r="C84" s="102"/>
      <c r="D84" s="102"/>
      <c r="E84" s="102"/>
      <c r="F84" s="6"/>
      <c r="G84" s="97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268"/>
    </row>
    <row r="85" spans="1:57" ht="14.25">
      <c r="A85" s="267"/>
      <c r="B85" s="102"/>
      <c r="C85" s="102"/>
      <c r="D85" s="102"/>
      <c r="E85" s="102"/>
      <c r="F85" s="6"/>
      <c r="G85" s="97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268"/>
    </row>
    <row r="86" spans="1:57" ht="14.25">
      <c r="A86" s="267"/>
      <c r="B86" s="102"/>
      <c r="C86" s="102"/>
      <c r="D86" s="102"/>
      <c r="E86" s="102"/>
      <c r="F86" s="6"/>
      <c r="G86" s="97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268"/>
    </row>
    <row r="87" spans="1:57" ht="14.25">
      <c r="A87" s="267"/>
      <c r="B87" s="102"/>
      <c r="C87" s="102"/>
      <c r="D87" s="102"/>
      <c r="E87" s="102"/>
      <c r="F87" s="6"/>
      <c r="G87" s="97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268"/>
    </row>
    <row r="88" spans="1:57" ht="14.25">
      <c r="A88" s="267"/>
      <c r="B88" s="104"/>
      <c r="C88" s="102"/>
      <c r="D88" s="102"/>
      <c r="E88" s="102"/>
      <c r="F88" s="6"/>
      <c r="G88" s="97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268"/>
    </row>
    <row r="89" spans="1:57" ht="14.25">
      <c r="A89" s="267"/>
      <c r="B89" s="102"/>
      <c r="C89" s="209"/>
      <c r="D89" s="209"/>
      <c r="E89" s="209"/>
      <c r="F89" s="6"/>
      <c r="G89" s="97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268"/>
    </row>
    <row r="90" spans="1:57" ht="14.25">
      <c r="A90" s="267"/>
      <c r="B90" s="102"/>
      <c r="C90" s="209"/>
      <c r="D90" s="209"/>
      <c r="E90" s="209"/>
      <c r="F90" s="6"/>
      <c r="G90" s="97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268"/>
    </row>
    <row r="91" spans="1:57" ht="14.25">
      <c r="A91" s="267"/>
      <c r="B91" s="102"/>
      <c r="C91" s="191"/>
      <c r="D91" s="191"/>
      <c r="E91" s="191"/>
      <c r="F91" s="192"/>
      <c r="G91" s="97"/>
      <c r="H91" s="10"/>
      <c r="I91" s="10"/>
      <c r="J91" s="10"/>
      <c r="K91" s="10"/>
      <c r="L91" s="10"/>
      <c r="M91" s="267"/>
      <c r="N91" s="267"/>
      <c r="O91" s="267"/>
      <c r="P91" s="267"/>
      <c r="Q91" s="267"/>
      <c r="R91" s="10"/>
      <c r="S91" s="267"/>
      <c r="T91" s="267"/>
      <c r="U91" s="267"/>
      <c r="V91" s="267"/>
      <c r="W91" s="267"/>
      <c r="X91" s="10"/>
      <c r="Y91" s="99"/>
      <c r="Z91" s="267"/>
      <c r="AA91" s="267"/>
      <c r="AB91" s="267"/>
      <c r="AC91" s="267"/>
      <c r="AD91" s="10"/>
      <c r="AE91" s="267"/>
      <c r="AF91" s="267"/>
      <c r="AG91" s="267"/>
      <c r="AH91" s="267"/>
      <c r="AI91" s="267"/>
      <c r="AJ91" s="10"/>
      <c r="AK91" s="267"/>
      <c r="AL91" s="267"/>
      <c r="AM91" s="267"/>
      <c r="AN91" s="267"/>
      <c r="AO91" s="267"/>
      <c r="AP91" s="10"/>
      <c r="AQ91" s="267"/>
      <c r="AR91" s="267"/>
      <c r="AS91" s="267"/>
      <c r="AT91" s="267"/>
      <c r="AU91" s="267"/>
      <c r="AV91" s="10"/>
      <c r="AW91" s="10"/>
      <c r="AX91" s="10"/>
      <c r="AY91" s="10"/>
      <c r="AZ91" s="10"/>
      <c r="BA91" s="10"/>
      <c r="BB91" s="10"/>
      <c r="BC91" s="10"/>
      <c r="BD91" s="10"/>
      <c r="BE91" s="268"/>
    </row>
    <row r="92" spans="1:57" ht="14.25">
      <c r="A92" s="267"/>
      <c r="B92" s="102"/>
      <c r="C92" s="102"/>
      <c r="D92" s="102"/>
      <c r="E92" s="102"/>
      <c r="F92" s="6"/>
      <c r="G92" s="97"/>
      <c r="H92" s="10"/>
      <c r="I92" s="10"/>
      <c r="J92" s="10"/>
      <c r="K92" s="10"/>
      <c r="L92" s="10"/>
      <c r="M92" s="267"/>
      <c r="N92" s="267"/>
      <c r="O92" s="267"/>
      <c r="P92" s="267"/>
      <c r="Q92" s="267"/>
      <c r="R92" s="10"/>
      <c r="S92" s="267"/>
      <c r="T92" s="267"/>
      <c r="U92" s="267"/>
      <c r="V92" s="267"/>
      <c r="W92" s="267"/>
      <c r="X92" s="10"/>
      <c r="Y92" s="99"/>
      <c r="Z92" s="267"/>
      <c r="AA92" s="267"/>
      <c r="AB92" s="267"/>
      <c r="AC92" s="267"/>
      <c r="AD92" s="10"/>
      <c r="AE92" s="267"/>
      <c r="AF92" s="267"/>
      <c r="AG92" s="267"/>
      <c r="AH92" s="267"/>
      <c r="AI92" s="267"/>
      <c r="AJ92" s="10"/>
      <c r="AK92" s="267"/>
      <c r="AL92" s="267"/>
      <c r="AM92" s="267"/>
      <c r="AN92" s="267"/>
      <c r="AO92" s="267"/>
      <c r="AP92" s="10"/>
      <c r="AQ92" s="267"/>
      <c r="AR92" s="267"/>
      <c r="AS92" s="267"/>
      <c r="AT92" s="267"/>
      <c r="AU92" s="267"/>
      <c r="AV92" s="10"/>
      <c r="AW92" s="10"/>
      <c r="AX92" s="10"/>
      <c r="AY92" s="10"/>
      <c r="AZ92" s="10"/>
      <c r="BA92" s="10"/>
      <c r="BB92" s="10"/>
      <c r="BC92" s="10"/>
      <c r="BD92" s="10"/>
      <c r="BE92" s="268"/>
    </row>
  </sheetData>
  <sheetProtection selectLockedCells="1" selectUnlockedCells="1"/>
  <mergeCells count="9">
    <mergeCell ref="AQ2:AV2"/>
    <mergeCell ref="AW2:BB2"/>
    <mergeCell ref="BC2:BD2"/>
    <mergeCell ref="G2:L2"/>
    <mergeCell ref="M2:R2"/>
    <mergeCell ref="S2:X2"/>
    <mergeCell ref="Y2:AD2"/>
    <mergeCell ref="AE2:AJ2"/>
    <mergeCell ref="AK2:AP2"/>
  </mergeCells>
  <printOptions/>
  <pageMargins left="0.39375" right="0.39375" top="0.39375" bottom="0.39375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71"/>
  <sheetViews>
    <sheetView zoomScalePageLayoutView="0" workbookViewId="0" topLeftCell="A1">
      <selection activeCell="BK11" sqref="BK11"/>
    </sheetView>
  </sheetViews>
  <sheetFormatPr defaultColWidth="11.57421875" defaultRowHeight="15"/>
  <cols>
    <col min="1" max="1" width="3.7109375" style="272" customWidth="1"/>
    <col min="2" max="2" width="15.28125" style="273" customWidth="1"/>
    <col min="3" max="3" width="13.00390625" style="272" customWidth="1"/>
    <col min="4" max="4" width="4.57421875" style="272" customWidth="1"/>
    <col min="5" max="5" width="5.7109375" style="272" customWidth="1"/>
    <col min="6" max="6" width="0" style="272" hidden="1" customWidth="1"/>
    <col min="7" max="7" width="3.140625" style="274" customWidth="1"/>
    <col min="8" max="8" width="0" style="275" hidden="1" customWidth="1"/>
    <col min="9" max="11" width="0" style="274" hidden="1" customWidth="1"/>
    <col min="12" max="12" width="5.00390625" style="275" customWidth="1"/>
    <col min="13" max="13" width="3.140625" style="272" customWidth="1"/>
    <col min="14" max="17" width="0" style="272" hidden="1" customWidth="1"/>
    <col min="18" max="18" width="4.28125" style="272" customWidth="1"/>
    <col min="19" max="19" width="3.140625" style="272" customWidth="1"/>
    <col min="20" max="23" width="0" style="272" hidden="1" customWidth="1"/>
    <col min="24" max="24" width="3.57421875" style="272" customWidth="1"/>
    <col min="25" max="25" width="2.8515625" style="272" customWidth="1"/>
    <col min="26" max="29" width="0" style="272" hidden="1" customWidth="1"/>
    <col min="30" max="30" width="3.57421875" style="272" customWidth="1"/>
    <col min="31" max="31" width="2.8515625" style="272" customWidth="1"/>
    <col min="32" max="35" width="0" style="272" hidden="1" customWidth="1"/>
    <col min="36" max="36" width="3.57421875" style="272" customWidth="1"/>
    <col min="37" max="37" width="2.8515625" style="272" customWidth="1"/>
    <col min="38" max="41" width="0" style="272" hidden="1" customWidth="1"/>
    <col min="42" max="42" width="3.57421875" style="272" customWidth="1"/>
    <col min="43" max="43" width="2.8515625" style="272" customWidth="1"/>
    <col min="44" max="47" width="0" style="272" hidden="1" customWidth="1"/>
    <col min="48" max="48" width="3.57421875" style="272" customWidth="1"/>
    <col min="49" max="49" width="2.8515625" style="272" customWidth="1"/>
    <col min="50" max="53" width="0" style="272" hidden="1" customWidth="1"/>
    <col min="54" max="54" width="3.57421875" style="272" customWidth="1"/>
    <col min="55" max="55" width="3.140625" style="272" customWidth="1"/>
    <col min="56" max="56" width="3.57421875" style="272" customWidth="1"/>
    <col min="57" max="57" width="4.421875" style="272" customWidth="1"/>
    <col min="58" max="255" width="9.140625" style="272" customWidth="1"/>
  </cols>
  <sheetData>
    <row r="1" ht="15" customHeight="1"/>
    <row r="2" spans="1:56" ht="27.75" customHeight="1">
      <c r="A2" s="248"/>
      <c r="B2" s="14" t="s">
        <v>256</v>
      </c>
      <c r="C2" s="14" t="s">
        <v>1</v>
      </c>
      <c r="D2" s="14" t="s">
        <v>2</v>
      </c>
      <c r="E2" s="15" t="s">
        <v>3</v>
      </c>
      <c r="F2" s="16" t="s">
        <v>4</v>
      </c>
      <c r="G2" s="430" t="s">
        <v>5</v>
      </c>
      <c r="H2" s="430"/>
      <c r="I2" s="430"/>
      <c r="J2" s="430"/>
      <c r="K2" s="430"/>
      <c r="L2" s="430"/>
      <c r="M2" s="430" t="s">
        <v>6</v>
      </c>
      <c r="N2" s="430"/>
      <c r="O2" s="430"/>
      <c r="P2" s="430"/>
      <c r="Q2" s="430"/>
      <c r="R2" s="430"/>
      <c r="S2" s="431" t="s">
        <v>7</v>
      </c>
      <c r="T2" s="431"/>
      <c r="U2" s="431"/>
      <c r="V2" s="431"/>
      <c r="W2" s="431"/>
      <c r="X2" s="431"/>
      <c r="Y2" s="432" t="s">
        <v>8</v>
      </c>
      <c r="Z2" s="432"/>
      <c r="AA2" s="432"/>
      <c r="AB2" s="432"/>
      <c r="AC2" s="432"/>
      <c r="AD2" s="432"/>
      <c r="AE2" s="432" t="s">
        <v>9</v>
      </c>
      <c r="AF2" s="432"/>
      <c r="AG2" s="432"/>
      <c r="AH2" s="432"/>
      <c r="AI2" s="432"/>
      <c r="AJ2" s="432"/>
      <c r="AK2" s="432" t="s">
        <v>10</v>
      </c>
      <c r="AL2" s="432"/>
      <c r="AM2" s="432"/>
      <c r="AN2" s="432"/>
      <c r="AO2" s="432"/>
      <c r="AP2" s="432"/>
      <c r="AQ2" s="429" t="s">
        <v>11</v>
      </c>
      <c r="AR2" s="429"/>
      <c r="AS2" s="429"/>
      <c r="AT2" s="429"/>
      <c r="AU2" s="429"/>
      <c r="AV2" s="429"/>
      <c r="AW2" s="430" t="s">
        <v>12</v>
      </c>
      <c r="AX2" s="430"/>
      <c r="AY2" s="430"/>
      <c r="AZ2" s="430"/>
      <c r="BA2" s="430"/>
      <c r="BB2" s="430"/>
      <c r="BC2" s="430" t="s">
        <v>13</v>
      </c>
      <c r="BD2" s="430"/>
    </row>
    <row r="3" spans="1:56" ht="26.25">
      <c r="A3" s="249"/>
      <c r="B3" s="18" t="s">
        <v>14</v>
      </c>
      <c r="C3" s="18" t="s">
        <v>15</v>
      </c>
      <c r="D3" s="19" t="s">
        <v>16</v>
      </c>
      <c r="E3" s="20">
        <v>2024</v>
      </c>
      <c r="F3" s="20">
        <v>2022</v>
      </c>
      <c r="G3" s="21" t="s">
        <v>17</v>
      </c>
      <c r="H3" s="22" t="s">
        <v>18</v>
      </c>
      <c r="I3" s="22" t="s">
        <v>19</v>
      </c>
      <c r="J3" s="23" t="s">
        <v>20</v>
      </c>
      <c r="K3" s="22" t="s">
        <v>21</v>
      </c>
      <c r="L3" s="24" t="s">
        <v>18</v>
      </c>
      <c r="M3" s="21" t="s">
        <v>17</v>
      </c>
      <c r="N3" s="22" t="s">
        <v>18</v>
      </c>
      <c r="O3" s="22" t="s">
        <v>19</v>
      </c>
      <c r="P3" s="23" t="s">
        <v>20</v>
      </c>
      <c r="Q3" s="22" t="s">
        <v>21</v>
      </c>
      <c r="R3" s="24" t="s">
        <v>18</v>
      </c>
      <c r="S3" s="25" t="s">
        <v>17</v>
      </c>
      <c r="T3" s="22" t="s">
        <v>18</v>
      </c>
      <c r="U3" s="22" t="s">
        <v>19</v>
      </c>
      <c r="V3" s="26" t="s">
        <v>20</v>
      </c>
      <c r="W3" s="27" t="s">
        <v>21</v>
      </c>
      <c r="X3" s="24" t="s">
        <v>18</v>
      </c>
      <c r="Y3" s="25" t="s">
        <v>17</v>
      </c>
      <c r="Z3" s="22" t="s">
        <v>18</v>
      </c>
      <c r="AA3" s="22" t="s">
        <v>19</v>
      </c>
      <c r="AB3" s="26" t="s">
        <v>20</v>
      </c>
      <c r="AC3" s="27" t="s">
        <v>21</v>
      </c>
      <c r="AD3" s="24" t="s">
        <v>18</v>
      </c>
      <c r="AE3" s="25" t="s">
        <v>17</v>
      </c>
      <c r="AF3" s="22" t="s">
        <v>18</v>
      </c>
      <c r="AG3" s="22" t="s">
        <v>19</v>
      </c>
      <c r="AH3" s="26" t="s">
        <v>20</v>
      </c>
      <c r="AI3" s="27" t="s">
        <v>21</v>
      </c>
      <c r="AJ3" s="24" t="s">
        <v>18</v>
      </c>
      <c r="AK3" s="25" t="s">
        <v>17</v>
      </c>
      <c r="AL3" s="22" t="s">
        <v>18</v>
      </c>
      <c r="AM3" s="22" t="s">
        <v>19</v>
      </c>
      <c r="AN3" s="26" t="s">
        <v>20</v>
      </c>
      <c r="AO3" s="27" t="s">
        <v>21</v>
      </c>
      <c r="AP3" s="24" t="s">
        <v>18</v>
      </c>
      <c r="AQ3" s="25" t="s">
        <v>17</v>
      </c>
      <c r="AR3" s="22" t="s">
        <v>18</v>
      </c>
      <c r="AS3" s="22" t="s">
        <v>19</v>
      </c>
      <c r="AT3" s="26" t="s">
        <v>20</v>
      </c>
      <c r="AU3" s="27" t="s">
        <v>21</v>
      </c>
      <c r="AV3" s="24" t="s">
        <v>18</v>
      </c>
      <c r="AW3" s="25" t="s">
        <v>17</v>
      </c>
      <c r="AX3" s="22" t="s">
        <v>18</v>
      </c>
      <c r="AY3" s="22" t="s">
        <v>19</v>
      </c>
      <c r="AZ3" s="26" t="s">
        <v>20</v>
      </c>
      <c r="BA3" s="27" t="s">
        <v>21</v>
      </c>
      <c r="BB3" s="24" t="s">
        <v>18</v>
      </c>
      <c r="BC3" s="25" t="s">
        <v>17</v>
      </c>
      <c r="BD3" s="28" t="s">
        <v>18</v>
      </c>
    </row>
    <row r="4" spans="1:57" ht="14.25">
      <c r="A4" s="276">
        <v>1</v>
      </c>
      <c r="B4" s="45" t="s">
        <v>257</v>
      </c>
      <c r="C4" s="256" t="s">
        <v>258</v>
      </c>
      <c r="D4" s="277">
        <v>1951</v>
      </c>
      <c r="E4" s="33">
        <v>12</v>
      </c>
      <c r="F4" s="278"/>
      <c r="G4" s="38">
        <v>2</v>
      </c>
      <c r="H4" s="39"/>
      <c r="I4" s="39"/>
      <c r="J4" s="39"/>
      <c r="K4" s="39"/>
      <c r="L4" s="40">
        <v>370</v>
      </c>
      <c r="M4" s="132">
        <v>1</v>
      </c>
      <c r="N4" s="222"/>
      <c r="O4" s="222"/>
      <c r="P4" s="222"/>
      <c r="Q4" s="222"/>
      <c r="R4" s="134">
        <v>400</v>
      </c>
      <c r="S4" s="29"/>
      <c r="T4" s="41"/>
      <c r="U4" s="41"/>
      <c r="V4" s="41"/>
      <c r="W4" s="41"/>
      <c r="X4" s="42"/>
      <c r="Y4" s="29"/>
      <c r="Z4" s="41"/>
      <c r="AA4" s="41"/>
      <c r="AB4" s="41"/>
      <c r="AC4" s="41"/>
      <c r="AD4" s="42"/>
      <c r="AE4" s="279"/>
      <c r="AF4" s="280"/>
      <c r="AG4" s="280"/>
      <c r="AH4" s="280"/>
      <c r="AI4" s="280"/>
      <c r="AJ4" s="42"/>
      <c r="AK4" s="279"/>
      <c r="AL4" s="280"/>
      <c r="AM4" s="280"/>
      <c r="AN4" s="280"/>
      <c r="AO4" s="280"/>
      <c r="AP4" s="42"/>
      <c r="AQ4" s="279"/>
      <c r="AR4" s="280"/>
      <c r="AS4" s="280"/>
      <c r="AT4" s="280"/>
      <c r="AU4" s="280"/>
      <c r="AV4" s="42"/>
      <c r="AW4" s="279"/>
      <c r="AX4" s="280"/>
      <c r="AY4" s="280"/>
      <c r="AZ4" s="280"/>
      <c r="BA4" s="280"/>
      <c r="BB4" s="42"/>
      <c r="BC4" s="41"/>
      <c r="BD4" s="42"/>
      <c r="BE4" s="5">
        <f aca="true" t="shared" si="0" ref="BE4:BE32">L4+R4+X4+AD4+AJ4+AP4+AV4+BB4+BD4</f>
        <v>770</v>
      </c>
    </row>
    <row r="5" spans="1:57" ht="14.25">
      <c r="A5" s="281">
        <v>2</v>
      </c>
      <c r="B5" s="45" t="s">
        <v>259</v>
      </c>
      <c r="C5" s="46" t="s">
        <v>111</v>
      </c>
      <c r="D5" s="168">
        <v>1953</v>
      </c>
      <c r="E5" s="257"/>
      <c r="F5" s="278"/>
      <c r="G5" s="29">
        <v>5</v>
      </c>
      <c r="H5" s="41"/>
      <c r="I5" s="41"/>
      <c r="J5" s="41"/>
      <c r="K5" s="41"/>
      <c r="L5" s="42">
        <v>300</v>
      </c>
      <c r="M5" s="29">
        <v>5</v>
      </c>
      <c r="N5" s="41"/>
      <c r="O5" s="41"/>
      <c r="P5" s="41"/>
      <c r="Q5" s="41"/>
      <c r="R5" s="42">
        <v>300</v>
      </c>
      <c r="S5" s="29"/>
      <c r="T5" s="41"/>
      <c r="U5" s="41"/>
      <c r="V5" s="41"/>
      <c r="W5" s="41"/>
      <c r="X5" s="42"/>
      <c r="Y5" s="29"/>
      <c r="Z5" s="41"/>
      <c r="AA5" s="41"/>
      <c r="AB5" s="41"/>
      <c r="AC5" s="41"/>
      <c r="AD5" s="42"/>
      <c r="AE5" s="29"/>
      <c r="AF5" s="41"/>
      <c r="AG5" s="41"/>
      <c r="AH5" s="41"/>
      <c r="AI5" s="41"/>
      <c r="AJ5" s="42"/>
      <c r="AK5" s="29"/>
      <c r="AL5" s="41"/>
      <c r="AM5" s="41"/>
      <c r="AN5" s="41"/>
      <c r="AO5" s="41"/>
      <c r="AP5" s="42"/>
      <c r="AQ5" s="29"/>
      <c r="AR5" s="41"/>
      <c r="AS5" s="41"/>
      <c r="AT5" s="41"/>
      <c r="AU5" s="41"/>
      <c r="AV5" s="42"/>
      <c r="AW5" s="29"/>
      <c r="AX5" s="41"/>
      <c r="AY5" s="41"/>
      <c r="AZ5" s="41"/>
      <c r="BA5" s="41"/>
      <c r="BB5" s="42"/>
      <c r="BC5" s="41"/>
      <c r="BD5" s="42"/>
      <c r="BE5" s="5">
        <f t="shared" si="0"/>
        <v>600</v>
      </c>
    </row>
    <row r="6" spans="1:57" ht="14.25">
      <c r="A6" s="281">
        <v>3</v>
      </c>
      <c r="B6" s="45" t="s">
        <v>260</v>
      </c>
      <c r="C6" s="256" t="s">
        <v>261</v>
      </c>
      <c r="D6" s="257">
        <v>1952</v>
      </c>
      <c r="E6" s="33">
        <v>12</v>
      </c>
      <c r="F6" s="278"/>
      <c r="G6" s="29">
        <v>6</v>
      </c>
      <c r="H6" s="41"/>
      <c r="I6" s="41"/>
      <c r="J6" s="41"/>
      <c r="K6" s="41"/>
      <c r="L6" s="42">
        <v>280</v>
      </c>
      <c r="M6" s="29">
        <v>4</v>
      </c>
      <c r="N6" s="41"/>
      <c r="O6" s="41"/>
      <c r="P6" s="41"/>
      <c r="Q6" s="41"/>
      <c r="R6" s="42">
        <v>320</v>
      </c>
      <c r="S6" s="29"/>
      <c r="T6" s="41"/>
      <c r="U6" s="41"/>
      <c r="V6" s="41"/>
      <c r="W6" s="41"/>
      <c r="X6" s="42"/>
      <c r="Y6" s="29"/>
      <c r="Z6" s="41"/>
      <c r="AA6" s="41"/>
      <c r="AB6" s="41"/>
      <c r="AC6" s="41"/>
      <c r="AD6" s="42"/>
      <c r="AE6" s="254"/>
      <c r="AF6" s="255"/>
      <c r="AG6" s="255"/>
      <c r="AH6" s="255"/>
      <c r="AI6" s="255"/>
      <c r="AJ6" s="42"/>
      <c r="AK6" s="29"/>
      <c r="AL6" s="41"/>
      <c r="AM6" s="41"/>
      <c r="AN6" s="41"/>
      <c r="AO6" s="41"/>
      <c r="AP6" s="42"/>
      <c r="AQ6" s="29"/>
      <c r="AR6" s="41"/>
      <c r="AS6" s="41"/>
      <c r="AT6" s="41"/>
      <c r="AU6" s="41"/>
      <c r="AV6" s="42"/>
      <c r="AW6" s="29"/>
      <c r="AX6" s="41"/>
      <c r="AY6" s="41"/>
      <c r="AZ6" s="41"/>
      <c r="BA6" s="41"/>
      <c r="BB6" s="42"/>
      <c r="BC6" s="41"/>
      <c r="BD6" s="42"/>
      <c r="BE6" s="5">
        <f t="shared" si="0"/>
        <v>600</v>
      </c>
    </row>
    <row r="7" spans="1:57" ht="14.25">
      <c r="A7" s="281">
        <v>4</v>
      </c>
      <c r="B7" s="45" t="s">
        <v>262</v>
      </c>
      <c r="C7" s="256" t="s">
        <v>263</v>
      </c>
      <c r="D7" s="257">
        <v>1950</v>
      </c>
      <c r="E7" s="33">
        <v>12</v>
      </c>
      <c r="F7" s="34"/>
      <c r="G7" s="29">
        <v>10</v>
      </c>
      <c r="H7" s="41"/>
      <c r="I7" s="41"/>
      <c r="J7" s="41"/>
      <c r="K7" s="41"/>
      <c r="L7" s="42">
        <v>210</v>
      </c>
      <c r="M7" s="38">
        <v>2</v>
      </c>
      <c r="N7" s="39"/>
      <c r="O7" s="39"/>
      <c r="P7" s="39"/>
      <c r="Q7" s="39"/>
      <c r="R7" s="40">
        <v>370</v>
      </c>
      <c r="S7" s="29"/>
      <c r="T7" s="41"/>
      <c r="U7" s="41"/>
      <c r="V7" s="41"/>
      <c r="W7" s="41"/>
      <c r="X7" s="42"/>
      <c r="Y7" s="29"/>
      <c r="Z7" s="41"/>
      <c r="AA7" s="41"/>
      <c r="AB7" s="41"/>
      <c r="AC7" s="41"/>
      <c r="AD7" s="42"/>
      <c r="AE7" s="29"/>
      <c r="AF7" s="41"/>
      <c r="AG7" s="41"/>
      <c r="AH7" s="41"/>
      <c r="AI7" s="41"/>
      <c r="AJ7" s="42"/>
      <c r="AK7" s="29"/>
      <c r="AL7" s="41"/>
      <c r="AM7" s="41"/>
      <c r="AN7" s="41"/>
      <c r="AO7" s="41"/>
      <c r="AP7" s="42"/>
      <c r="AQ7" s="29"/>
      <c r="AR7" s="41"/>
      <c r="AS7" s="41"/>
      <c r="AT7" s="41"/>
      <c r="AU7" s="41"/>
      <c r="AV7" s="42"/>
      <c r="AW7" s="29"/>
      <c r="AX7" s="41"/>
      <c r="AY7" s="41"/>
      <c r="AZ7" s="41"/>
      <c r="BA7" s="41"/>
      <c r="BB7" s="42"/>
      <c r="BC7" s="41"/>
      <c r="BD7" s="42"/>
      <c r="BE7" s="5">
        <f t="shared" si="0"/>
        <v>580</v>
      </c>
    </row>
    <row r="8" spans="1:57" ht="14.25">
      <c r="A8" s="254">
        <v>5</v>
      </c>
      <c r="B8" s="45" t="s">
        <v>264</v>
      </c>
      <c r="C8" s="46" t="s">
        <v>265</v>
      </c>
      <c r="D8" s="168">
        <v>1954</v>
      </c>
      <c r="E8" s="33">
        <v>12</v>
      </c>
      <c r="F8" s="278"/>
      <c r="G8" s="254">
        <v>11</v>
      </c>
      <c r="H8" s="255"/>
      <c r="I8" s="255"/>
      <c r="J8" s="255"/>
      <c r="K8" s="255"/>
      <c r="L8" s="42">
        <v>200</v>
      </c>
      <c r="M8" s="68">
        <v>3</v>
      </c>
      <c r="N8" s="69"/>
      <c r="O8" s="69"/>
      <c r="P8" s="69"/>
      <c r="Q8" s="69"/>
      <c r="R8" s="54">
        <v>350</v>
      </c>
      <c r="S8" s="254"/>
      <c r="T8" s="255"/>
      <c r="U8" s="255"/>
      <c r="V8" s="255"/>
      <c r="W8" s="255"/>
      <c r="X8" s="42"/>
      <c r="Y8" s="139"/>
      <c r="Z8" s="255"/>
      <c r="AA8" s="255"/>
      <c r="AB8" s="255"/>
      <c r="AC8" s="255"/>
      <c r="AD8" s="42"/>
      <c r="AE8" s="254"/>
      <c r="AF8" s="255"/>
      <c r="AG8" s="255"/>
      <c r="AH8" s="255"/>
      <c r="AI8" s="255"/>
      <c r="AJ8" s="42"/>
      <c r="AK8" s="254"/>
      <c r="AL8" s="255"/>
      <c r="AM8" s="255"/>
      <c r="AN8" s="255"/>
      <c r="AO8" s="255"/>
      <c r="AP8" s="42"/>
      <c r="AQ8" s="254"/>
      <c r="AR8" s="255"/>
      <c r="AS8" s="255"/>
      <c r="AT8" s="255"/>
      <c r="AU8" s="255"/>
      <c r="AV8" s="42"/>
      <c r="AW8" s="254"/>
      <c r="AX8" s="255"/>
      <c r="AY8" s="255"/>
      <c r="AZ8" s="255"/>
      <c r="BA8" s="255"/>
      <c r="BB8" s="42"/>
      <c r="BC8" s="41"/>
      <c r="BD8" s="42"/>
      <c r="BE8" s="5">
        <f t="shared" si="0"/>
        <v>550</v>
      </c>
    </row>
    <row r="9" spans="1:57" ht="14.25">
      <c r="A9" s="281">
        <v>6</v>
      </c>
      <c r="B9" s="45" t="s">
        <v>266</v>
      </c>
      <c r="C9" s="256" t="s">
        <v>56</v>
      </c>
      <c r="D9" s="257">
        <v>1950</v>
      </c>
      <c r="E9" s="33">
        <v>12</v>
      </c>
      <c r="F9" s="228"/>
      <c r="G9" s="29">
        <v>13</v>
      </c>
      <c r="H9" s="41"/>
      <c r="I9" s="41"/>
      <c r="J9" s="41"/>
      <c r="K9" s="41"/>
      <c r="L9" s="42">
        <v>180</v>
      </c>
      <c r="M9" s="29">
        <v>6</v>
      </c>
      <c r="N9" s="41"/>
      <c r="O9" s="41"/>
      <c r="P9" s="41"/>
      <c r="Q9" s="41"/>
      <c r="R9" s="42">
        <v>280</v>
      </c>
      <c r="S9" s="29"/>
      <c r="T9" s="41"/>
      <c r="U9" s="41"/>
      <c r="V9" s="41"/>
      <c r="W9" s="41"/>
      <c r="X9" s="42"/>
      <c r="Y9" s="29"/>
      <c r="Z9" s="41"/>
      <c r="AA9" s="41"/>
      <c r="AB9" s="41"/>
      <c r="AC9" s="41"/>
      <c r="AD9" s="42"/>
      <c r="AE9" s="29"/>
      <c r="AF9" s="41"/>
      <c r="AG9" s="41"/>
      <c r="AH9" s="41"/>
      <c r="AI9" s="41"/>
      <c r="AJ9" s="42"/>
      <c r="AK9" s="29"/>
      <c r="AL9" s="41"/>
      <c r="AM9" s="41"/>
      <c r="AN9" s="41"/>
      <c r="AO9" s="41"/>
      <c r="AP9" s="42"/>
      <c r="AQ9" s="29"/>
      <c r="AR9" s="41"/>
      <c r="AS9" s="41"/>
      <c r="AT9" s="41"/>
      <c r="AU9" s="41"/>
      <c r="AV9" s="42"/>
      <c r="AW9" s="29"/>
      <c r="AX9" s="41"/>
      <c r="AY9" s="41"/>
      <c r="AZ9" s="41"/>
      <c r="BA9" s="41"/>
      <c r="BB9" s="42"/>
      <c r="BC9" s="41"/>
      <c r="BD9" s="42"/>
      <c r="BE9" s="5">
        <f t="shared" si="0"/>
        <v>460</v>
      </c>
    </row>
    <row r="10" spans="1:57" ht="14.25">
      <c r="A10" s="281">
        <v>7</v>
      </c>
      <c r="B10" s="45" t="s">
        <v>267</v>
      </c>
      <c r="C10" s="256" t="s">
        <v>54</v>
      </c>
      <c r="D10" s="257">
        <v>1950</v>
      </c>
      <c r="E10" s="33">
        <v>12</v>
      </c>
      <c r="F10" s="278"/>
      <c r="G10" s="254">
        <v>12</v>
      </c>
      <c r="H10" s="255"/>
      <c r="I10" s="255"/>
      <c r="J10" s="255"/>
      <c r="K10" s="255"/>
      <c r="L10" s="42">
        <v>190</v>
      </c>
      <c r="M10" s="254">
        <v>7</v>
      </c>
      <c r="N10" s="255"/>
      <c r="O10" s="255"/>
      <c r="P10" s="255"/>
      <c r="Q10" s="255"/>
      <c r="R10" s="42">
        <v>260</v>
      </c>
      <c r="S10" s="254"/>
      <c r="T10" s="255"/>
      <c r="U10" s="255"/>
      <c r="V10" s="255"/>
      <c r="W10" s="255"/>
      <c r="X10" s="42"/>
      <c r="Y10" s="139"/>
      <c r="Z10" s="255"/>
      <c r="AA10" s="255"/>
      <c r="AB10" s="255"/>
      <c r="AC10" s="255"/>
      <c r="AD10" s="42"/>
      <c r="AE10" s="254"/>
      <c r="AF10" s="255"/>
      <c r="AG10" s="255"/>
      <c r="AH10" s="255"/>
      <c r="AI10" s="255"/>
      <c r="AJ10" s="42"/>
      <c r="AK10" s="254"/>
      <c r="AL10" s="255"/>
      <c r="AM10" s="255"/>
      <c r="AN10" s="255"/>
      <c r="AO10" s="255"/>
      <c r="AP10" s="42"/>
      <c r="AQ10" s="254"/>
      <c r="AR10" s="255"/>
      <c r="AS10" s="255"/>
      <c r="AT10" s="255"/>
      <c r="AU10" s="255"/>
      <c r="AV10" s="42"/>
      <c r="AW10" s="254"/>
      <c r="AX10" s="255"/>
      <c r="AY10" s="255"/>
      <c r="AZ10" s="255"/>
      <c r="BA10" s="255"/>
      <c r="BB10" s="42"/>
      <c r="BC10" s="41"/>
      <c r="BD10" s="42"/>
      <c r="BE10" s="5">
        <f t="shared" si="0"/>
        <v>450</v>
      </c>
    </row>
    <row r="11" spans="1:57" ht="14.25">
      <c r="A11" s="254">
        <v>8</v>
      </c>
      <c r="B11" s="45" t="s">
        <v>268</v>
      </c>
      <c r="C11" s="256" t="s">
        <v>54</v>
      </c>
      <c r="D11" s="257">
        <v>1951</v>
      </c>
      <c r="E11" s="33">
        <v>12</v>
      </c>
      <c r="F11" s="278"/>
      <c r="G11" s="132">
        <v>1</v>
      </c>
      <c r="H11" s="222"/>
      <c r="I11" s="222"/>
      <c r="J11" s="222"/>
      <c r="K11" s="222"/>
      <c r="L11" s="134">
        <v>400</v>
      </c>
      <c r="M11" s="29"/>
      <c r="N11" s="41"/>
      <c r="O11" s="41"/>
      <c r="P11" s="41"/>
      <c r="Q11" s="41"/>
      <c r="R11" s="42"/>
      <c r="S11" s="29"/>
      <c r="T11" s="41"/>
      <c r="U11" s="41"/>
      <c r="V11" s="41"/>
      <c r="W11" s="41"/>
      <c r="X11" s="42"/>
      <c r="Y11" s="29"/>
      <c r="Z11" s="41"/>
      <c r="AA11" s="41"/>
      <c r="AB11" s="41"/>
      <c r="AC11" s="41"/>
      <c r="AD11" s="42"/>
      <c r="AE11" s="29"/>
      <c r="AF11" s="41"/>
      <c r="AG11" s="41"/>
      <c r="AH11" s="41"/>
      <c r="AI11" s="41"/>
      <c r="AJ11" s="42"/>
      <c r="AK11" s="29"/>
      <c r="AL11" s="41"/>
      <c r="AM11" s="41"/>
      <c r="AN11" s="41"/>
      <c r="AO11" s="41"/>
      <c r="AP11" s="42"/>
      <c r="AQ11" s="29"/>
      <c r="AR11" s="41"/>
      <c r="AS11" s="41"/>
      <c r="AT11" s="41"/>
      <c r="AU11" s="41"/>
      <c r="AV11" s="42"/>
      <c r="AW11" s="29"/>
      <c r="AX11" s="41"/>
      <c r="AY11" s="41"/>
      <c r="AZ11" s="41"/>
      <c r="BA11" s="41"/>
      <c r="BB11" s="42"/>
      <c r="BC11" s="41"/>
      <c r="BD11" s="42"/>
      <c r="BE11" s="5">
        <f t="shared" si="0"/>
        <v>400</v>
      </c>
    </row>
    <row r="12" spans="1:57" ht="14.25">
      <c r="A12" s="281">
        <v>9</v>
      </c>
      <c r="B12" s="45" t="s">
        <v>269</v>
      </c>
      <c r="C12" s="256" t="s">
        <v>270</v>
      </c>
      <c r="D12" s="257">
        <v>1953</v>
      </c>
      <c r="E12" s="33">
        <v>12</v>
      </c>
      <c r="F12" s="278"/>
      <c r="G12" s="29">
        <v>15</v>
      </c>
      <c r="H12" s="41"/>
      <c r="I12" s="41"/>
      <c r="J12" s="41"/>
      <c r="K12" s="41"/>
      <c r="L12" s="42">
        <v>160</v>
      </c>
      <c r="M12" s="29">
        <v>8</v>
      </c>
      <c r="N12" s="41"/>
      <c r="O12" s="41"/>
      <c r="P12" s="41"/>
      <c r="Q12" s="41"/>
      <c r="R12" s="42">
        <v>240</v>
      </c>
      <c r="S12" s="29"/>
      <c r="T12" s="41"/>
      <c r="U12" s="41"/>
      <c r="V12" s="41"/>
      <c r="W12" s="41"/>
      <c r="X12" s="42"/>
      <c r="Y12" s="29"/>
      <c r="Z12" s="41"/>
      <c r="AA12" s="41"/>
      <c r="AB12" s="41"/>
      <c r="AC12" s="41"/>
      <c r="AD12" s="42"/>
      <c r="AE12" s="29"/>
      <c r="AF12" s="41"/>
      <c r="AG12" s="41"/>
      <c r="AH12" s="41"/>
      <c r="AI12" s="41"/>
      <c r="AJ12" s="42"/>
      <c r="AK12" s="29"/>
      <c r="AL12" s="41"/>
      <c r="AM12" s="41"/>
      <c r="AN12" s="41"/>
      <c r="AO12" s="41"/>
      <c r="AP12" s="42"/>
      <c r="AQ12" s="29"/>
      <c r="AR12" s="41"/>
      <c r="AS12" s="41"/>
      <c r="AT12" s="41"/>
      <c r="AU12" s="41"/>
      <c r="AV12" s="42"/>
      <c r="AW12" s="29"/>
      <c r="AX12" s="41"/>
      <c r="AY12" s="41"/>
      <c r="AZ12" s="41"/>
      <c r="BA12" s="41"/>
      <c r="BB12" s="42"/>
      <c r="BC12" s="41"/>
      <c r="BD12" s="42"/>
      <c r="BE12" s="5">
        <f t="shared" si="0"/>
        <v>400</v>
      </c>
    </row>
    <row r="13" spans="1:57" ht="14.25">
      <c r="A13" s="281">
        <v>10</v>
      </c>
      <c r="B13" s="45" t="s">
        <v>271</v>
      </c>
      <c r="C13" s="46" t="s">
        <v>270</v>
      </c>
      <c r="D13" s="168">
        <v>1954</v>
      </c>
      <c r="E13" s="33">
        <v>12</v>
      </c>
      <c r="F13" s="278"/>
      <c r="G13" s="29">
        <v>14</v>
      </c>
      <c r="H13" s="41"/>
      <c r="I13" s="41"/>
      <c r="J13" s="41"/>
      <c r="K13" s="41"/>
      <c r="L13" s="42">
        <v>170</v>
      </c>
      <c r="M13" s="29">
        <v>10</v>
      </c>
      <c r="N13" s="41"/>
      <c r="O13" s="41"/>
      <c r="P13" s="41"/>
      <c r="Q13" s="41"/>
      <c r="R13" s="42">
        <v>210</v>
      </c>
      <c r="S13" s="29"/>
      <c r="T13" s="41"/>
      <c r="U13" s="41"/>
      <c r="V13" s="41"/>
      <c r="W13" s="41"/>
      <c r="X13" s="42"/>
      <c r="Y13" s="29"/>
      <c r="Z13" s="41"/>
      <c r="AA13" s="41"/>
      <c r="AB13" s="41"/>
      <c r="AC13" s="41"/>
      <c r="AD13" s="42"/>
      <c r="AE13" s="29"/>
      <c r="AF13" s="41"/>
      <c r="AG13" s="41"/>
      <c r="AH13" s="41"/>
      <c r="AI13" s="41"/>
      <c r="AJ13" s="42"/>
      <c r="AK13" s="29"/>
      <c r="AL13" s="41"/>
      <c r="AM13" s="41"/>
      <c r="AN13" s="41"/>
      <c r="AO13" s="41"/>
      <c r="AP13" s="42"/>
      <c r="AQ13" s="29"/>
      <c r="AR13" s="41"/>
      <c r="AS13" s="41"/>
      <c r="AT13" s="41"/>
      <c r="AU13" s="41"/>
      <c r="AV13" s="42"/>
      <c r="AW13" s="29"/>
      <c r="AX13" s="41"/>
      <c r="AY13" s="41"/>
      <c r="AZ13" s="41"/>
      <c r="BA13" s="41"/>
      <c r="BB13" s="42"/>
      <c r="BC13" s="41"/>
      <c r="BD13" s="42"/>
      <c r="BE13" s="5">
        <f t="shared" si="0"/>
        <v>380</v>
      </c>
    </row>
    <row r="14" spans="1:57" ht="14.25">
      <c r="A14" s="281">
        <v>11</v>
      </c>
      <c r="B14" s="45" t="s">
        <v>272</v>
      </c>
      <c r="C14" s="256" t="s">
        <v>261</v>
      </c>
      <c r="D14" s="257">
        <v>1952</v>
      </c>
      <c r="E14" s="33">
        <v>12</v>
      </c>
      <c r="F14" s="278"/>
      <c r="G14" s="254">
        <v>16</v>
      </c>
      <c r="H14" s="255"/>
      <c r="I14" s="255"/>
      <c r="J14" s="255"/>
      <c r="K14" s="255"/>
      <c r="L14" s="42">
        <v>150</v>
      </c>
      <c r="M14" s="254">
        <v>9</v>
      </c>
      <c r="N14" s="255"/>
      <c r="O14" s="255"/>
      <c r="P14" s="255"/>
      <c r="Q14" s="255"/>
      <c r="R14" s="42">
        <v>220</v>
      </c>
      <c r="S14" s="254"/>
      <c r="T14" s="255"/>
      <c r="U14" s="255"/>
      <c r="V14" s="255"/>
      <c r="W14" s="255"/>
      <c r="X14" s="42"/>
      <c r="Y14" s="139"/>
      <c r="Z14" s="255"/>
      <c r="AA14" s="255"/>
      <c r="AB14" s="255"/>
      <c r="AC14" s="255"/>
      <c r="AD14" s="42"/>
      <c r="AE14" s="254"/>
      <c r="AF14" s="255"/>
      <c r="AG14" s="255"/>
      <c r="AH14" s="255"/>
      <c r="AI14" s="255"/>
      <c r="AJ14" s="42"/>
      <c r="AK14" s="254"/>
      <c r="AL14" s="255"/>
      <c r="AM14" s="255"/>
      <c r="AN14" s="255"/>
      <c r="AO14" s="255"/>
      <c r="AP14" s="42"/>
      <c r="AQ14" s="254"/>
      <c r="AR14" s="255"/>
      <c r="AS14" s="255"/>
      <c r="AT14" s="255"/>
      <c r="AU14" s="255"/>
      <c r="AV14" s="42"/>
      <c r="AW14" s="254"/>
      <c r="AX14" s="255"/>
      <c r="AY14" s="255"/>
      <c r="AZ14" s="255"/>
      <c r="BA14" s="255"/>
      <c r="BB14" s="42"/>
      <c r="BC14" s="41"/>
      <c r="BD14" s="42"/>
      <c r="BE14" s="5">
        <f t="shared" si="0"/>
        <v>370</v>
      </c>
    </row>
    <row r="15" spans="1:57" ht="14.25">
      <c r="A15" s="281">
        <v>12</v>
      </c>
      <c r="B15" s="45" t="s">
        <v>273</v>
      </c>
      <c r="C15" s="282" t="s">
        <v>74</v>
      </c>
      <c r="D15" s="277">
        <v>1952</v>
      </c>
      <c r="E15" s="33">
        <v>12</v>
      </c>
      <c r="F15" s="278"/>
      <c r="G15" s="68">
        <v>3</v>
      </c>
      <c r="H15" s="69"/>
      <c r="I15" s="69"/>
      <c r="J15" s="69"/>
      <c r="K15" s="69"/>
      <c r="L15" s="54">
        <v>350</v>
      </c>
      <c r="M15" s="29"/>
      <c r="N15" s="41"/>
      <c r="O15" s="41"/>
      <c r="P15" s="41"/>
      <c r="Q15" s="41"/>
      <c r="R15" s="42"/>
      <c r="S15" s="29"/>
      <c r="T15" s="41"/>
      <c r="U15" s="41"/>
      <c r="V15" s="41"/>
      <c r="W15" s="41"/>
      <c r="X15" s="42"/>
      <c r="Y15" s="29"/>
      <c r="Z15" s="41"/>
      <c r="AA15" s="41"/>
      <c r="AB15" s="41"/>
      <c r="AC15" s="41"/>
      <c r="AD15" s="42"/>
      <c r="AE15" s="29"/>
      <c r="AF15" s="41"/>
      <c r="AG15" s="41"/>
      <c r="AH15" s="41"/>
      <c r="AI15" s="41"/>
      <c r="AJ15" s="42"/>
      <c r="AK15" s="254"/>
      <c r="AL15" s="255"/>
      <c r="AM15" s="255"/>
      <c r="AN15" s="255"/>
      <c r="AO15" s="255"/>
      <c r="AP15" s="42"/>
      <c r="AQ15" s="29"/>
      <c r="AR15" s="41"/>
      <c r="AS15" s="41"/>
      <c r="AT15" s="41"/>
      <c r="AU15" s="41"/>
      <c r="AV15" s="42"/>
      <c r="AW15" s="29"/>
      <c r="AX15" s="41"/>
      <c r="AY15" s="41"/>
      <c r="AZ15" s="41"/>
      <c r="BA15" s="41"/>
      <c r="BB15" s="42"/>
      <c r="BC15" s="41"/>
      <c r="BD15" s="42"/>
      <c r="BE15" s="5">
        <f t="shared" si="0"/>
        <v>350</v>
      </c>
    </row>
    <row r="16" spans="1:57" ht="14.25">
      <c r="A16" s="254">
        <v>13</v>
      </c>
      <c r="B16" s="45" t="s">
        <v>274</v>
      </c>
      <c r="C16" s="256" t="s">
        <v>275</v>
      </c>
      <c r="D16" s="257">
        <v>1951</v>
      </c>
      <c r="E16" s="257"/>
      <c r="F16" s="278"/>
      <c r="G16" s="254">
        <v>17</v>
      </c>
      <c r="H16" s="255"/>
      <c r="I16" s="255"/>
      <c r="J16" s="255"/>
      <c r="K16" s="255"/>
      <c r="L16" s="42">
        <v>140</v>
      </c>
      <c r="M16" s="254">
        <v>11</v>
      </c>
      <c r="N16" s="255"/>
      <c r="O16" s="255"/>
      <c r="P16" s="255"/>
      <c r="Q16" s="255"/>
      <c r="R16" s="42">
        <v>200</v>
      </c>
      <c r="S16" s="254"/>
      <c r="T16" s="255"/>
      <c r="U16" s="255"/>
      <c r="V16" s="255"/>
      <c r="W16" s="255"/>
      <c r="X16" s="42"/>
      <c r="Y16" s="139"/>
      <c r="Z16" s="255"/>
      <c r="AA16" s="255"/>
      <c r="AB16" s="255"/>
      <c r="AC16" s="255"/>
      <c r="AD16" s="42"/>
      <c r="AE16" s="254"/>
      <c r="AF16" s="255"/>
      <c r="AG16" s="255"/>
      <c r="AH16" s="255"/>
      <c r="AI16" s="255"/>
      <c r="AJ16" s="42"/>
      <c r="AK16" s="254"/>
      <c r="AL16" s="255"/>
      <c r="AM16" s="255"/>
      <c r="AN16" s="255"/>
      <c r="AO16" s="255"/>
      <c r="AP16" s="42"/>
      <c r="AQ16" s="254"/>
      <c r="AR16" s="255"/>
      <c r="AS16" s="255"/>
      <c r="AT16" s="255"/>
      <c r="AU16" s="255"/>
      <c r="AV16" s="42"/>
      <c r="AW16" s="254"/>
      <c r="AX16" s="255"/>
      <c r="AY16" s="255"/>
      <c r="AZ16" s="255"/>
      <c r="BA16" s="255"/>
      <c r="BB16" s="42"/>
      <c r="BC16" s="41"/>
      <c r="BD16" s="42"/>
      <c r="BE16" s="5">
        <f t="shared" si="0"/>
        <v>340</v>
      </c>
    </row>
    <row r="17" spans="1:57" ht="14.25">
      <c r="A17" s="281">
        <v>14</v>
      </c>
      <c r="B17" s="45" t="s">
        <v>276</v>
      </c>
      <c r="C17" s="256" t="s">
        <v>135</v>
      </c>
      <c r="D17" s="257">
        <v>1953</v>
      </c>
      <c r="E17" s="33">
        <v>15</v>
      </c>
      <c r="F17" s="278"/>
      <c r="G17" s="29">
        <v>4</v>
      </c>
      <c r="H17" s="41"/>
      <c r="I17" s="41"/>
      <c r="J17" s="41"/>
      <c r="K17" s="41"/>
      <c r="L17" s="42">
        <v>320</v>
      </c>
      <c r="M17" s="29"/>
      <c r="N17" s="41"/>
      <c r="O17" s="41"/>
      <c r="P17" s="41"/>
      <c r="Q17" s="41"/>
      <c r="R17" s="42"/>
      <c r="S17" s="29"/>
      <c r="T17" s="41"/>
      <c r="U17" s="41"/>
      <c r="V17" s="41"/>
      <c r="W17" s="41"/>
      <c r="X17" s="42"/>
      <c r="Y17" s="29"/>
      <c r="Z17" s="41"/>
      <c r="AA17" s="41"/>
      <c r="AB17" s="41"/>
      <c r="AC17" s="41"/>
      <c r="AD17" s="42"/>
      <c r="AE17" s="29"/>
      <c r="AF17" s="41"/>
      <c r="AG17" s="41"/>
      <c r="AH17" s="41"/>
      <c r="AI17" s="41"/>
      <c r="AJ17" s="42"/>
      <c r="AK17" s="29"/>
      <c r="AL17" s="41"/>
      <c r="AM17" s="41"/>
      <c r="AN17" s="41"/>
      <c r="AO17" s="41"/>
      <c r="AP17" s="42"/>
      <c r="AQ17" s="29"/>
      <c r="AR17" s="41"/>
      <c r="AS17" s="41"/>
      <c r="AT17" s="41"/>
      <c r="AU17" s="41"/>
      <c r="AV17" s="42"/>
      <c r="AW17" s="29"/>
      <c r="AX17" s="41"/>
      <c r="AY17" s="41"/>
      <c r="AZ17" s="41"/>
      <c r="BA17" s="41"/>
      <c r="BB17" s="42"/>
      <c r="BC17" s="41"/>
      <c r="BD17" s="42"/>
      <c r="BE17" s="5">
        <f t="shared" si="0"/>
        <v>320</v>
      </c>
    </row>
    <row r="18" spans="1:57" ht="14.25">
      <c r="A18" s="281">
        <v>15</v>
      </c>
      <c r="B18" s="45" t="s">
        <v>277</v>
      </c>
      <c r="C18" s="256" t="s">
        <v>278</v>
      </c>
      <c r="D18" s="277">
        <v>1952</v>
      </c>
      <c r="E18" s="33">
        <v>12</v>
      </c>
      <c r="F18" s="278"/>
      <c r="G18" s="29">
        <v>18</v>
      </c>
      <c r="H18" s="41"/>
      <c r="I18" s="41"/>
      <c r="J18" s="41"/>
      <c r="K18" s="41"/>
      <c r="L18" s="42">
        <v>135</v>
      </c>
      <c r="M18" s="29">
        <v>13</v>
      </c>
      <c r="N18" s="41"/>
      <c r="O18" s="41"/>
      <c r="P18" s="41"/>
      <c r="Q18" s="41"/>
      <c r="R18" s="42">
        <v>180</v>
      </c>
      <c r="S18" s="29"/>
      <c r="T18" s="41"/>
      <c r="U18" s="41"/>
      <c r="V18" s="41"/>
      <c r="W18" s="41"/>
      <c r="X18" s="42"/>
      <c r="Y18" s="29"/>
      <c r="Z18" s="41"/>
      <c r="AA18" s="41"/>
      <c r="AB18" s="41"/>
      <c r="AC18" s="41"/>
      <c r="AD18" s="42"/>
      <c r="AE18" s="29"/>
      <c r="AF18" s="41"/>
      <c r="AG18" s="41"/>
      <c r="AH18" s="41"/>
      <c r="AI18" s="41"/>
      <c r="AJ18" s="42"/>
      <c r="AK18" s="29"/>
      <c r="AL18" s="41"/>
      <c r="AM18" s="41"/>
      <c r="AN18" s="41"/>
      <c r="AO18" s="41"/>
      <c r="AP18" s="42"/>
      <c r="AQ18" s="29"/>
      <c r="AR18" s="41"/>
      <c r="AS18" s="41"/>
      <c r="AT18" s="41"/>
      <c r="AU18" s="41"/>
      <c r="AV18" s="42"/>
      <c r="AW18" s="29"/>
      <c r="AX18" s="41"/>
      <c r="AY18" s="41"/>
      <c r="AZ18" s="41"/>
      <c r="BA18" s="41"/>
      <c r="BB18" s="42"/>
      <c r="BC18" s="41"/>
      <c r="BD18" s="42"/>
      <c r="BE18" s="5">
        <f t="shared" si="0"/>
        <v>315</v>
      </c>
    </row>
    <row r="19" spans="1:57" ht="14.25">
      <c r="A19" s="281">
        <v>16</v>
      </c>
      <c r="B19" s="45" t="s">
        <v>279</v>
      </c>
      <c r="C19" s="256" t="s">
        <v>280</v>
      </c>
      <c r="D19" s="257">
        <v>1954</v>
      </c>
      <c r="E19" s="33">
        <v>12</v>
      </c>
      <c r="F19" s="278"/>
      <c r="G19" s="29">
        <v>7</v>
      </c>
      <c r="H19" s="41"/>
      <c r="I19" s="41"/>
      <c r="J19" s="41"/>
      <c r="K19" s="41"/>
      <c r="L19" s="42">
        <v>260</v>
      </c>
      <c r="M19" s="29"/>
      <c r="N19" s="41"/>
      <c r="O19" s="41"/>
      <c r="P19" s="41"/>
      <c r="Q19" s="41"/>
      <c r="R19" s="42"/>
      <c r="S19" s="29"/>
      <c r="T19" s="41"/>
      <c r="U19" s="41"/>
      <c r="V19" s="41"/>
      <c r="W19" s="41"/>
      <c r="X19" s="42"/>
      <c r="Y19" s="29"/>
      <c r="Z19" s="41"/>
      <c r="AA19" s="41"/>
      <c r="AB19" s="41"/>
      <c r="AC19" s="41"/>
      <c r="AD19" s="42"/>
      <c r="AE19" s="29"/>
      <c r="AF19" s="41"/>
      <c r="AG19" s="41"/>
      <c r="AH19" s="41"/>
      <c r="AI19" s="41"/>
      <c r="AJ19" s="42"/>
      <c r="AK19" s="29"/>
      <c r="AL19" s="41"/>
      <c r="AM19" s="41"/>
      <c r="AN19" s="41"/>
      <c r="AO19" s="41"/>
      <c r="AP19" s="42"/>
      <c r="AQ19" s="29"/>
      <c r="AR19" s="41"/>
      <c r="AS19" s="41"/>
      <c r="AT19" s="41"/>
      <c r="AU19" s="41"/>
      <c r="AV19" s="42"/>
      <c r="AW19" s="29"/>
      <c r="AX19" s="41"/>
      <c r="AY19" s="41"/>
      <c r="AZ19" s="41"/>
      <c r="BA19" s="41"/>
      <c r="BB19" s="42"/>
      <c r="BC19" s="41"/>
      <c r="BD19" s="42"/>
      <c r="BE19" s="5">
        <f t="shared" si="0"/>
        <v>260</v>
      </c>
    </row>
    <row r="20" spans="1:57" ht="14.25">
      <c r="A20" s="281">
        <v>17</v>
      </c>
      <c r="B20" s="45" t="s">
        <v>281</v>
      </c>
      <c r="C20" s="256"/>
      <c r="D20" s="257"/>
      <c r="E20" s="33">
        <v>12</v>
      </c>
      <c r="F20" s="278"/>
      <c r="G20" s="29">
        <v>8</v>
      </c>
      <c r="H20" s="41"/>
      <c r="I20" s="41"/>
      <c r="J20" s="41"/>
      <c r="K20" s="41"/>
      <c r="L20" s="42">
        <v>240</v>
      </c>
      <c r="M20" s="29"/>
      <c r="N20" s="41"/>
      <c r="O20" s="41"/>
      <c r="P20" s="41"/>
      <c r="Q20" s="41"/>
      <c r="R20" s="42"/>
      <c r="S20" s="29"/>
      <c r="T20" s="41"/>
      <c r="U20" s="41"/>
      <c r="V20" s="41"/>
      <c r="W20" s="41"/>
      <c r="X20" s="42"/>
      <c r="Y20" s="29"/>
      <c r="Z20" s="41"/>
      <c r="AA20" s="41"/>
      <c r="AB20" s="41"/>
      <c r="AC20" s="41"/>
      <c r="AD20" s="42"/>
      <c r="AE20" s="29"/>
      <c r="AF20" s="41"/>
      <c r="AG20" s="41"/>
      <c r="AH20" s="41"/>
      <c r="AI20" s="41"/>
      <c r="AJ20" s="42"/>
      <c r="AK20" s="29"/>
      <c r="AL20" s="41"/>
      <c r="AM20" s="41"/>
      <c r="AN20" s="41"/>
      <c r="AO20" s="41"/>
      <c r="AP20" s="42"/>
      <c r="AQ20" s="29"/>
      <c r="AR20" s="41"/>
      <c r="AS20" s="41"/>
      <c r="AT20" s="41"/>
      <c r="AU20" s="41"/>
      <c r="AV20" s="42"/>
      <c r="AW20" s="29"/>
      <c r="AX20" s="41"/>
      <c r="AY20" s="41"/>
      <c r="AZ20" s="41"/>
      <c r="BA20" s="41"/>
      <c r="BB20" s="42"/>
      <c r="BC20" s="41"/>
      <c r="BD20" s="42"/>
      <c r="BE20" s="5">
        <f t="shared" si="0"/>
        <v>240</v>
      </c>
    </row>
    <row r="21" spans="1:57" ht="14.25">
      <c r="A21" s="281">
        <v>18</v>
      </c>
      <c r="B21" s="45" t="s">
        <v>282</v>
      </c>
      <c r="C21" s="256" t="s">
        <v>121</v>
      </c>
      <c r="D21" s="277">
        <v>1951</v>
      </c>
      <c r="E21" s="33">
        <v>12</v>
      </c>
      <c r="F21" s="278"/>
      <c r="G21" s="29">
        <v>9</v>
      </c>
      <c r="H21" s="41"/>
      <c r="I21" s="41"/>
      <c r="J21" s="41"/>
      <c r="K21" s="41"/>
      <c r="L21" s="42">
        <v>220</v>
      </c>
      <c r="M21" s="29"/>
      <c r="N21" s="41"/>
      <c r="O21" s="41"/>
      <c r="P21" s="41"/>
      <c r="Q21" s="41"/>
      <c r="R21" s="42"/>
      <c r="S21" s="29"/>
      <c r="T21" s="41"/>
      <c r="U21" s="41"/>
      <c r="V21" s="41"/>
      <c r="W21" s="41"/>
      <c r="X21" s="42"/>
      <c r="Y21" s="29"/>
      <c r="Z21" s="41"/>
      <c r="AA21" s="41"/>
      <c r="AB21" s="41"/>
      <c r="AC21" s="41"/>
      <c r="AD21" s="42"/>
      <c r="AE21" s="29"/>
      <c r="AF21" s="41"/>
      <c r="AG21" s="41"/>
      <c r="AH21" s="41"/>
      <c r="AI21" s="41"/>
      <c r="AJ21" s="42"/>
      <c r="AK21" s="29"/>
      <c r="AL21" s="41"/>
      <c r="AM21" s="41"/>
      <c r="AN21" s="41"/>
      <c r="AO21" s="41"/>
      <c r="AP21" s="42"/>
      <c r="AQ21" s="29"/>
      <c r="AR21" s="41"/>
      <c r="AS21" s="41"/>
      <c r="AT21" s="41"/>
      <c r="AU21" s="41"/>
      <c r="AV21" s="42"/>
      <c r="AW21" s="29"/>
      <c r="AX21" s="41"/>
      <c r="AY21" s="41"/>
      <c r="AZ21" s="41"/>
      <c r="BA21" s="41"/>
      <c r="BB21" s="42"/>
      <c r="BC21" s="41"/>
      <c r="BD21" s="42"/>
      <c r="BE21" s="5">
        <f t="shared" si="0"/>
        <v>220</v>
      </c>
    </row>
    <row r="22" spans="1:57" ht="14.25">
      <c r="A22" s="281">
        <v>19</v>
      </c>
      <c r="B22" s="45" t="s">
        <v>283</v>
      </c>
      <c r="C22" s="46" t="s">
        <v>173</v>
      </c>
      <c r="D22" s="47">
        <v>1953</v>
      </c>
      <c r="E22" s="283"/>
      <c r="F22" s="278"/>
      <c r="G22" s="29"/>
      <c r="H22" s="41"/>
      <c r="I22" s="41"/>
      <c r="J22" s="41"/>
      <c r="K22" s="41"/>
      <c r="L22" s="42"/>
      <c r="M22" s="29">
        <v>12</v>
      </c>
      <c r="N22" s="41"/>
      <c r="O22" s="41"/>
      <c r="P22" s="41"/>
      <c r="Q22" s="41"/>
      <c r="R22" s="42">
        <v>190</v>
      </c>
      <c r="S22" s="29"/>
      <c r="T22" s="41"/>
      <c r="U22" s="41"/>
      <c r="V22" s="41"/>
      <c r="W22" s="41"/>
      <c r="X22" s="42"/>
      <c r="Y22" s="29"/>
      <c r="Z22" s="41"/>
      <c r="AA22" s="41"/>
      <c r="AB22" s="41"/>
      <c r="AC22" s="41"/>
      <c r="AD22" s="42"/>
      <c r="AE22" s="29"/>
      <c r="AF22" s="41"/>
      <c r="AG22" s="41"/>
      <c r="AH22" s="41"/>
      <c r="AI22" s="41"/>
      <c r="AJ22" s="42"/>
      <c r="AK22" s="29"/>
      <c r="AL22" s="41"/>
      <c r="AM22" s="41"/>
      <c r="AN22" s="41"/>
      <c r="AO22" s="41"/>
      <c r="AP22" s="42"/>
      <c r="AQ22" s="29"/>
      <c r="AR22" s="41"/>
      <c r="AS22" s="41"/>
      <c r="AT22" s="41"/>
      <c r="AU22" s="41"/>
      <c r="AV22" s="42"/>
      <c r="AW22" s="29"/>
      <c r="AX22" s="41"/>
      <c r="AY22" s="41"/>
      <c r="AZ22" s="41"/>
      <c r="BA22" s="41"/>
      <c r="BB22" s="42"/>
      <c r="BC22" s="41"/>
      <c r="BD22" s="42"/>
      <c r="BE22" s="5">
        <f t="shared" si="0"/>
        <v>190</v>
      </c>
    </row>
    <row r="23" spans="1:57" ht="14.25">
      <c r="A23" s="281">
        <v>20</v>
      </c>
      <c r="B23" s="45" t="s">
        <v>284</v>
      </c>
      <c r="C23" s="282" t="s">
        <v>285</v>
      </c>
      <c r="D23" s="283">
        <v>1950</v>
      </c>
      <c r="E23" s="257"/>
      <c r="F23" s="278"/>
      <c r="G23" s="29"/>
      <c r="H23" s="41"/>
      <c r="I23" s="41"/>
      <c r="J23" s="41"/>
      <c r="K23" s="41"/>
      <c r="L23" s="42"/>
      <c r="M23" s="29">
        <v>14</v>
      </c>
      <c r="N23" s="41"/>
      <c r="O23" s="41"/>
      <c r="P23" s="41"/>
      <c r="Q23" s="41"/>
      <c r="R23" s="42">
        <v>170</v>
      </c>
      <c r="S23" s="29"/>
      <c r="T23" s="41"/>
      <c r="U23" s="41"/>
      <c r="V23" s="41"/>
      <c r="W23" s="41"/>
      <c r="X23" s="42"/>
      <c r="Y23" s="29"/>
      <c r="Z23" s="41"/>
      <c r="AA23" s="41"/>
      <c r="AB23" s="41"/>
      <c r="AC23" s="41"/>
      <c r="AD23" s="42"/>
      <c r="AE23" s="29"/>
      <c r="AF23" s="41"/>
      <c r="AG23" s="41"/>
      <c r="AH23" s="41"/>
      <c r="AI23" s="41"/>
      <c r="AJ23" s="42"/>
      <c r="AK23" s="29"/>
      <c r="AL23" s="41"/>
      <c r="AM23" s="41"/>
      <c r="AN23" s="41"/>
      <c r="AO23" s="41"/>
      <c r="AP23" s="42"/>
      <c r="AQ23" s="29"/>
      <c r="AR23" s="41"/>
      <c r="AS23" s="41"/>
      <c r="AT23" s="41"/>
      <c r="AU23" s="41"/>
      <c r="AV23" s="42"/>
      <c r="AW23" s="29"/>
      <c r="AX23" s="41"/>
      <c r="AY23" s="41"/>
      <c r="AZ23" s="41"/>
      <c r="BA23" s="41"/>
      <c r="BB23" s="42"/>
      <c r="BC23" s="41"/>
      <c r="BD23" s="42"/>
      <c r="BE23" s="5">
        <f t="shared" si="0"/>
        <v>170</v>
      </c>
    </row>
    <row r="24" spans="1:57" ht="14.25">
      <c r="A24" s="281">
        <v>21</v>
      </c>
      <c r="B24" s="45" t="s">
        <v>286</v>
      </c>
      <c r="C24" s="46" t="s">
        <v>167</v>
      </c>
      <c r="D24" s="168">
        <v>1954</v>
      </c>
      <c r="E24" s="33">
        <v>12</v>
      </c>
      <c r="F24" s="278"/>
      <c r="G24" s="29">
        <v>19</v>
      </c>
      <c r="H24" s="41"/>
      <c r="I24" s="41"/>
      <c r="J24" s="41"/>
      <c r="K24" s="41"/>
      <c r="L24" s="42">
        <v>130</v>
      </c>
      <c r="M24" s="29"/>
      <c r="N24" s="41"/>
      <c r="O24" s="41"/>
      <c r="P24" s="41"/>
      <c r="Q24" s="41"/>
      <c r="R24" s="42"/>
      <c r="S24" s="29"/>
      <c r="T24" s="41"/>
      <c r="U24" s="41"/>
      <c r="V24" s="41"/>
      <c r="W24" s="41"/>
      <c r="X24" s="42"/>
      <c r="Y24" s="29"/>
      <c r="Z24" s="41"/>
      <c r="AA24" s="41"/>
      <c r="AB24" s="41"/>
      <c r="AC24" s="41"/>
      <c r="AD24" s="42"/>
      <c r="AE24" s="29"/>
      <c r="AF24" s="41"/>
      <c r="AG24" s="41"/>
      <c r="AH24" s="41"/>
      <c r="AI24" s="41"/>
      <c r="AJ24" s="42"/>
      <c r="AK24" s="29"/>
      <c r="AL24" s="41"/>
      <c r="AM24" s="41"/>
      <c r="AN24" s="41"/>
      <c r="AO24" s="41"/>
      <c r="AP24" s="42"/>
      <c r="AQ24" s="29"/>
      <c r="AR24" s="41"/>
      <c r="AS24" s="41"/>
      <c r="AT24" s="41"/>
      <c r="AU24" s="41"/>
      <c r="AV24" s="42"/>
      <c r="AW24" s="29"/>
      <c r="AX24" s="41"/>
      <c r="AY24" s="41"/>
      <c r="AZ24" s="41"/>
      <c r="BA24" s="41"/>
      <c r="BB24" s="42"/>
      <c r="BC24" s="41"/>
      <c r="BD24" s="42"/>
      <c r="BE24" s="5">
        <f t="shared" si="0"/>
        <v>130</v>
      </c>
    </row>
    <row r="25" spans="1:57" ht="14.25">
      <c r="A25" s="281">
        <v>22</v>
      </c>
      <c r="B25" s="45"/>
      <c r="C25" s="284"/>
      <c r="D25" s="285"/>
      <c r="E25" s="277"/>
      <c r="F25" s="278"/>
      <c r="G25" s="254"/>
      <c r="H25" s="255"/>
      <c r="I25" s="255"/>
      <c r="J25" s="255"/>
      <c r="K25" s="255"/>
      <c r="L25" s="42"/>
      <c r="M25" s="254"/>
      <c r="N25" s="255"/>
      <c r="O25" s="255"/>
      <c r="P25" s="255"/>
      <c r="Q25" s="255"/>
      <c r="R25" s="42"/>
      <c r="S25" s="254"/>
      <c r="T25" s="255"/>
      <c r="U25" s="255"/>
      <c r="V25" s="255"/>
      <c r="W25" s="255"/>
      <c r="X25" s="42"/>
      <c r="Y25" s="139"/>
      <c r="Z25" s="255"/>
      <c r="AA25" s="255"/>
      <c r="AB25" s="255"/>
      <c r="AC25" s="255"/>
      <c r="AD25" s="42"/>
      <c r="AE25" s="254"/>
      <c r="AF25" s="255"/>
      <c r="AG25" s="255"/>
      <c r="AH25" s="255"/>
      <c r="AI25" s="255"/>
      <c r="AJ25" s="42"/>
      <c r="AK25" s="254"/>
      <c r="AL25" s="255"/>
      <c r="AM25" s="255"/>
      <c r="AN25" s="255"/>
      <c r="AO25" s="255"/>
      <c r="AP25" s="42"/>
      <c r="AQ25" s="254"/>
      <c r="AR25" s="255"/>
      <c r="AS25" s="255"/>
      <c r="AT25" s="255"/>
      <c r="AU25" s="255"/>
      <c r="AV25" s="42"/>
      <c r="AW25" s="254"/>
      <c r="AX25" s="255"/>
      <c r="AY25" s="255"/>
      <c r="AZ25" s="255"/>
      <c r="BA25" s="255"/>
      <c r="BB25" s="42"/>
      <c r="BC25" s="41"/>
      <c r="BD25" s="42"/>
      <c r="BE25" s="5">
        <f t="shared" si="0"/>
        <v>0</v>
      </c>
    </row>
    <row r="26" spans="1:57" ht="14.25">
      <c r="A26" s="281">
        <v>23</v>
      </c>
      <c r="B26" s="45"/>
      <c r="C26" s="256"/>
      <c r="D26" s="257"/>
      <c r="E26" s="257"/>
      <c r="F26" s="278"/>
      <c r="G26" s="254"/>
      <c r="H26" s="255"/>
      <c r="I26" s="255"/>
      <c r="J26" s="255"/>
      <c r="K26" s="255"/>
      <c r="L26" s="42"/>
      <c r="M26" s="254"/>
      <c r="N26" s="255"/>
      <c r="O26" s="255"/>
      <c r="P26" s="255"/>
      <c r="Q26" s="255"/>
      <c r="R26" s="42"/>
      <c r="S26" s="254"/>
      <c r="T26" s="255"/>
      <c r="U26" s="255"/>
      <c r="V26" s="255"/>
      <c r="W26" s="255"/>
      <c r="X26" s="42"/>
      <c r="Y26" s="139"/>
      <c r="Z26" s="255"/>
      <c r="AA26" s="255"/>
      <c r="AB26" s="255"/>
      <c r="AC26" s="255"/>
      <c r="AD26" s="42"/>
      <c r="AE26" s="254"/>
      <c r="AF26" s="255"/>
      <c r="AG26" s="255"/>
      <c r="AH26" s="255"/>
      <c r="AI26" s="255"/>
      <c r="AJ26" s="42"/>
      <c r="AK26" s="254"/>
      <c r="AL26" s="255"/>
      <c r="AM26" s="255"/>
      <c r="AN26" s="255"/>
      <c r="AO26" s="255"/>
      <c r="AP26" s="42"/>
      <c r="AQ26" s="254"/>
      <c r="AR26" s="255"/>
      <c r="AS26" s="255"/>
      <c r="AT26" s="255"/>
      <c r="AU26" s="255"/>
      <c r="AV26" s="42"/>
      <c r="AW26" s="254"/>
      <c r="AX26" s="255"/>
      <c r="AY26" s="255"/>
      <c r="AZ26" s="255"/>
      <c r="BA26" s="255"/>
      <c r="BB26" s="42"/>
      <c r="BC26" s="41"/>
      <c r="BD26" s="42"/>
      <c r="BE26" s="5">
        <f t="shared" si="0"/>
        <v>0</v>
      </c>
    </row>
    <row r="27" spans="1:57" ht="14.25">
      <c r="A27" s="281">
        <v>24</v>
      </c>
      <c r="B27" s="45"/>
      <c r="C27" s="256"/>
      <c r="D27" s="257"/>
      <c r="E27" s="285"/>
      <c r="F27" s="278"/>
      <c r="G27" s="29"/>
      <c r="H27" s="41"/>
      <c r="I27" s="41"/>
      <c r="J27" s="41"/>
      <c r="K27" s="41"/>
      <c r="L27" s="42"/>
      <c r="M27" s="29"/>
      <c r="N27" s="41"/>
      <c r="O27" s="41"/>
      <c r="P27" s="41"/>
      <c r="Q27" s="41"/>
      <c r="R27" s="42"/>
      <c r="S27" s="29"/>
      <c r="T27" s="41"/>
      <c r="U27" s="41"/>
      <c r="V27" s="41"/>
      <c r="W27" s="41"/>
      <c r="X27" s="42"/>
      <c r="Y27" s="29"/>
      <c r="Z27" s="41"/>
      <c r="AA27" s="41"/>
      <c r="AB27" s="41"/>
      <c r="AC27" s="41"/>
      <c r="AD27" s="42"/>
      <c r="AE27" s="29"/>
      <c r="AF27" s="41"/>
      <c r="AG27" s="41"/>
      <c r="AH27" s="41"/>
      <c r="AI27" s="41"/>
      <c r="AJ27" s="42"/>
      <c r="AK27" s="29"/>
      <c r="AL27" s="41"/>
      <c r="AM27" s="41"/>
      <c r="AN27" s="41"/>
      <c r="AO27" s="41"/>
      <c r="AP27" s="42"/>
      <c r="AQ27" s="29"/>
      <c r="AR27" s="41"/>
      <c r="AS27" s="41"/>
      <c r="AT27" s="41"/>
      <c r="AU27" s="41"/>
      <c r="AV27" s="42"/>
      <c r="AW27" s="29"/>
      <c r="AX27" s="41"/>
      <c r="AY27" s="41"/>
      <c r="AZ27" s="41"/>
      <c r="BA27" s="41"/>
      <c r="BB27" s="42"/>
      <c r="BC27" s="41"/>
      <c r="BD27" s="42"/>
      <c r="BE27" s="5">
        <f t="shared" si="0"/>
        <v>0</v>
      </c>
    </row>
    <row r="28" spans="1:57" ht="14.25">
      <c r="A28" s="281">
        <v>25</v>
      </c>
      <c r="B28" s="45"/>
      <c r="C28" s="256"/>
      <c r="D28" s="257"/>
      <c r="E28" s="257"/>
      <c r="F28" s="278"/>
      <c r="G28" s="254"/>
      <c r="H28" s="255"/>
      <c r="I28" s="255"/>
      <c r="J28" s="255"/>
      <c r="K28" s="255"/>
      <c r="L28" s="42"/>
      <c r="M28" s="254"/>
      <c r="N28" s="255"/>
      <c r="O28" s="255"/>
      <c r="P28" s="255"/>
      <c r="Q28" s="255"/>
      <c r="R28" s="42"/>
      <c r="S28" s="254"/>
      <c r="T28" s="255"/>
      <c r="U28" s="255"/>
      <c r="V28" s="255"/>
      <c r="W28" s="255"/>
      <c r="X28" s="42"/>
      <c r="Y28" s="139"/>
      <c r="Z28" s="255"/>
      <c r="AA28" s="255"/>
      <c r="AB28" s="255"/>
      <c r="AC28" s="255"/>
      <c r="AD28" s="42"/>
      <c r="AE28" s="254"/>
      <c r="AF28" s="255"/>
      <c r="AG28" s="255"/>
      <c r="AH28" s="255"/>
      <c r="AI28" s="255"/>
      <c r="AJ28" s="42"/>
      <c r="AK28" s="254"/>
      <c r="AL28" s="255"/>
      <c r="AM28" s="255"/>
      <c r="AN28" s="255"/>
      <c r="AO28" s="255"/>
      <c r="AP28" s="42"/>
      <c r="AQ28" s="254"/>
      <c r="AR28" s="255"/>
      <c r="AS28" s="255"/>
      <c r="AT28" s="255"/>
      <c r="AU28" s="255"/>
      <c r="AV28" s="42"/>
      <c r="AW28" s="254"/>
      <c r="AX28" s="255"/>
      <c r="AY28" s="255"/>
      <c r="AZ28" s="255"/>
      <c r="BA28" s="255"/>
      <c r="BB28" s="42"/>
      <c r="BC28" s="41"/>
      <c r="BD28" s="42"/>
      <c r="BE28" s="5">
        <f t="shared" si="0"/>
        <v>0</v>
      </c>
    </row>
    <row r="29" spans="1:57" ht="14.25">
      <c r="A29" s="281">
        <v>26</v>
      </c>
      <c r="B29" s="45"/>
      <c r="C29" s="256"/>
      <c r="D29" s="257"/>
      <c r="E29" s="257"/>
      <c r="F29" s="278"/>
      <c r="G29" s="29"/>
      <c r="H29" s="41"/>
      <c r="I29" s="41"/>
      <c r="J29" s="41"/>
      <c r="K29" s="41"/>
      <c r="L29" s="42"/>
      <c r="M29" s="29"/>
      <c r="N29" s="41"/>
      <c r="O29" s="41"/>
      <c r="P29" s="41"/>
      <c r="Q29" s="41"/>
      <c r="R29" s="42"/>
      <c r="S29" s="29"/>
      <c r="T29" s="41"/>
      <c r="U29" s="41"/>
      <c r="V29" s="41"/>
      <c r="W29" s="41"/>
      <c r="X29" s="42"/>
      <c r="Y29" s="29"/>
      <c r="Z29" s="41"/>
      <c r="AA29" s="41"/>
      <c r="AB29" s="41"/>
      <c r="AC29" s="41"/>
      <c r="AD29" s="42"/>
      <c r="AE29" s="29"/>
      <c r="AF29" s="41"/>
      <c r="AG29" s="41"/>
      <c r="AH29" s="41"/>
      <c r="AI29" s="41"/>
      <c r="AJ29" s="42"/>
      <c r="AK29" s="29"/>
      <c r="AL29" s="41"/>
      <c r="AM29" s="41"/>
      <c r="AN29" s="41"/>
      <c r="AO29" s="41"/>
      <c r="AP29" s="42"/>
      <c r="AQ29" s="29"/>
      <c r="AR29" s="41"/>
      <c r="AS29" s="41"/>
      <c r="AT29" s="41"/>
      <c r="AU29" s="41"/>
      <c r="AV29" s="42"/>
      <c r="AW29" s="29"/>
      <c r="AX29" s="41"/>
      <c r="AY29" s="41"/>
      <c r="AZ29" s="41"/>
      <c r="BA29" s="41"/>
      <c r="BB29" s="42"/>
      <c r="BC29" s="41"/>
      <c r="BD29" s="42"/>
      <c r="BE29" s="5">
        <f t="shared" si="0"/>
        <v>0</v>
      </c>
    </row>
    <row r="30" spans="1:57" ht="14.25">
      <c r="A30" s="281">
        <v>27</v>
      </c>
      <c r="B30" s="45"/>
      <c r="C30" s="256"/>
      <c r="D30" s="257"/>
      <c r="E30" s="257"/>
      <c r="F30" s="278"/>
      <c r="G30" s="29"/>
      <c r="H30" s="41"/>
      <c r="I30" s="41"/>
      <c r="J30" s="41"/>
      <c r="K30" s="41"/>
      <c r="L30" s="42"/>
      <c r="M30" s="29"/>
      <c r="N30" s="41"/>
      <c r="O30" s="41"/>
      <c r="P30" s="41"/>
      <c r="Q30" s="41"/>
      <c r="R30" s="42"/>
      <c r="S30" s="29"/>
      <c r="T30" s="41"/>
      <c r="U30" s="41"/>
      <c r="V30" s="41"/>
      <c r="W30" s="41"/>
      <c r="X30" s="42"/>
      <c r="Y30" s="29"/>
      <c r="Z30" s="41"/>
      <c r="AA30" s="41"/>
      <c r="AB30" s="41"/>
      <c r="AC30" s="41"/>
      <c r="AD30" s="42"/>
      <c r="AE30" s="29"/>
      <c r="AF30" s="41"/>
      <c r="AG30" s="41"/>
      <c r="AH30" s="41"/>
      <c r="AI30" s="41"/>
      <c r="AJ30" s="42"/>
      <c r="AK30" s="29"/>
      <c r="AL30" s="41"/>
      <c r="AM30" s="41"/>
      <c r="AN30" s="41"/>
      <c r="AO30" s="41"/>
      <c r="AP30" s="42"/>
      <c r="AQ30" s="29"/>
      <c r="AR30" s="41"/>
      <c r="AS30" s="41"/>
      <c r="AT30" s="41"/>
      <c r="AU30" s="41"/>
      <c r="AV30" s="42"/>
      <c r="AW30" s="29"/>
      <c r="AX30" s="41"/>
      <c r="AY30" s="41"/>
      <c r="AZ30" s="41"/>
      <c r="BA30" s="41"/>
      <c r="BB30" s="42"/>
      <c r="BC30" s="41"/>
      <c r="BD30" s="42"/>
      <c r="BE30" s="5">
        <f t="shared" si="0"/>
        <v>0</v>
      </c>
    </row>
    <row r="31" spans="1:57" ht="14.25">
      <c r="A31" s="281">
        <v>28</v>
      </c>
      <c r="B31" s="45"/>
      <c r="C31" s="256"/>
      <c r="D31" s="257"/>
      <c r="E31" s="257"/>
      <c r="F31" s="278"/>
      <c r="G31" s="29"/>
      <c r="H31" s="41"/>
      <c r="I31" s="41"/>
      <c r="J31" s="41"/>
      <c r="K31" s="41"/>
      <c r="L31" s="42"/>
      <c r="M31" s="29"/>
      <c r="N31" s="41"/>
      <c r="O31" s="41"/>
      <c r="P31" s="41"/>
      <c r="Q31" s="41"/>
      <c r="R31" s="42"/>
      <c r="S31" s="29"/>
      <c r="T31" s="41"/>
      <c r="U31" s="41"/>
      <c r="V31" s="41"/>
      <c r="W31" s="41"/>
      <c r="X31" s="42"/>
      <c r="Y31" s="29"/>
      <c r="Z31" s="41"/>
      <c r="AA31" s="41"/>
      <c r="AB31" s="41"/>
      <c r="AC31" s="41"/>
      <c r="AD31" s="42"/>
      <c r="AE31" s="29"/>
      <c r="AF31" s="41"/>
      <c r="AG31" s="41"/>
      <c r="AH31" s="41"/>
      <c r="AI31" s="41"/>
      <c r="AJ31" s="42"/>
      <c r="AK31" s="29"/>
      <c r="AL31" s="41"/>
      <c r="AM31" s="41"/>
      <c r="AN31" s="41"/>
      <c r="AO31" s="41"/>
      <c r="AP31" s="42"/>
      <c r="AQ31" s="29"/>
      <c r="AR31" s="41"/>
      <c r="AS31" s="41"/>
      <c r="AT31" s="41"/>
      <c r="AU31" s="41"/>
      <c r="AV31" s="42"/>
      <c r="AW31" s="29"/>
      <c r="AX31" s="41"/>
      <c r="AY31" s="41"/>
      <c r="AZ31" s="41"/>
      <c r="BA31" s="41"/>
      <c r="BB31" s="42"/>
      <c r="BC31" s="41"/>
      <c r="BD31" s="42"/>
      <c r="BE31" s="5">
        <f t="shared" si="0"/>
        <v>0</v>
      </c>
    </row>
    <row r="32" spans="1:57" ht="14.25">
      <c r="A32" s="286">
        <v>29</v>
      </c>
      <c r="B32" s="88"/>
      <c r="C32" s="287"/>
      <c r="D32" s="288"/>
      <c r="E32" s="288"/>
      <c r="F32" s="289">
        <v>5</v>
      </c>
      <c r="G32" s="87"/>
      <c r="H32" s="92"/>
      <c r="I32" s="92"/>
      <c r="J32" s="92"/>
      <c r="K32" s="92"/>
      <c r="L32" s="93"/>
      <c r="M32" s="290"/>
      <c r="N32" s="92"/>
      <c r="O32" s="92"/>
      <c r="P32" s="92"/>
      <c r="Q32" s="92"/>
      <c r="R32" s="93"/>
      <c r="S32" s="87"/>
      <c r="T32" s="92"/>
      <c r="U32" s="92"/>
      <c r="V32" s="92"/>
      <c r="W32" s="92"/>
      <c r="X32" s="93"/>
      <c r="Y32" s="87"/>
      <c r="Z32" s="92"/>
      <c r="AA32" s="92"/>
      <c r="AB32" s="92"/>
      <c r="AC32" s="92"/>
      <c r="AD32" s="93"/>
      <c r="AE32" s="87"/>
      <c r="AF32" s="92"/>
      <c r="AG32" s="92"/>
      <c r="AH32" s="92"/>
      <c r="AI32" s="92"/>
      <c r="AJ32" s="93"/>
      <c r="AK32" s="290"/>
      <c r="AL32" s="92"/>
      <c r="AM32" s="92"/>
      <c r="AN32" s="92"/>
      <c r="AO32" s="92"/>
      <c r="AP32" s="93"/>
      <c r="AQ32" s="87"/>
      <c r="AR32" s="92"/>
      <c r="AS32" s="92"/>
      <c r="AT32" s="92"/>
      <c r="AU32" s="92"/>
      <c r="AV32" s="93"/>
      <c r="AW32" s="87"/>
      <c r="AX32" s="92"/>
      <c r="AY32" s="92"/>
      <c r="AZ32" s="92"/>
      <c r="BA32" s="92"/>
      <c r="BB32" s="93"/>
      <c r="BC32" s="92"/>
      <c r="BD32" s="93"/>
      <c r="BE32" s="5">
        <f t="shared" si="0"/>
        <v>0</v>
      </c>
    </row>
    <row r="33" spans="1:57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 s="5"/>
    </row>
    <row r="34" spans="1:57" ht="14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 s="5"/>
    </row>
    <row r="35" spans="1:57" ht="14.25">
      <c r="A35" s="267"/>
      <c r="B35" s="102"/>
      <c r="C35" s="102"/>
      <c r="D35" s="102"/>
      <c r="E35" s="102"/>
      <c r="F35" s="6"/>
      <c r="G35" s="9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5"/>
    </row>
    <row r="36" spans="1:57" ht="14.25">
      <c r="A36" s="267"/>
      <c r="B36" s="102"/>
      <c r="C36" s="102"/>
      <c r="D36" s="102"/>
      <c r="E36" s="102"/>
      <c r="F36" s="6"/>
      <c r="G36" s="9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5"/>
    </row>
    <row r="37" spans="1:57" ht="14.25">
      <c r="A37" s="291"/>
      <c r="B37" s="102"/>
      <c r="C37" s="102"/>
      <c r="D37" s="102"/>
      <c r="E37" s="102"/>
      <c r="F37" s="6"/>
      <c r="G37" s="9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5"/>
    </row>
    <row r="38" spans="1:57" ht="14.25">
      <c r="A38" s="291"/>
      <c r="B38" s="102"/>
      <c r="C38" s="102"/>
      <c r="D38" s="102"/>
      <c r="E38" s="102"/>
      <c r="F38" s="10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5"/>
    </row>
    <row r="39" spans="1:57" ht="14.25">
      <c r="A39" s="267"/>
      <c r="B39" s="102"/>
      <c r="C39" s="102"/>
      <c r="D39" s="102"/>
      <c r="E39" s="102"/>
      <c r="F39" s="10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5"/>
    </row>
    <row r="40" spans="1:57" ht="14.25">
      <c r="A40" s="267"/>
      <c r="B40" s="102"/>
      <c r="C40" s="102"/>
      <c r="D40" s="102"/>
      <c r="E40" s="102"/>
      <c r="F40" s="103"/>
      <c r="G40" s="9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5"/>
    </row>
    <row r="41" spans="1:57" ht="14.25">
      <c r="A41" s="291"/>
      <c r="B41" s="102"/>
      <c r="C41" s="102"/>
      <c r="D41" s="102"/>
      <c r="E41" s="102"/>
      <c r="F41" s="6"/>
      <c r="G41" s="9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5"/>
    </row>
    <row r="42" spans="1:57" ht="14.25">
      <c r="A42" s="291"/>
      <c r="B42" s="102"/>
      <c r="C42" s="102"/>
      <c r="D42" s="102"/>
      <c r="E42" s="102"/>
      <c r="F42" s="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5"/>
    </row>
    <row r="43" spans="1:57" ht="14.25">
      <c r="A43" s="291"/>
      <c r="B43" s="102"/>
      <c r="C43" s="102"/>
      <c r="D43" s="102"/>
      <c r="E43" s="102"/>
      <c r="F43" s="6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5"/>
    </row>
    <row r="44" spans="1:57" ht="14.25">
      <c r="A44" s="291"/>
      <c r="B44" s="102"/>
      <c r="C44" s="102"/>
      <c r="D44" s="102"/>
      <c r="E44" s="102"/>
      <c r="F44" s="10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5"/>
    </row>
    <row r="45" spans="1:57" ht="14.25">
      <c r="A45" s="291"/>
      <c r="B45" s="102"/>
      <c r="C45" s="102"/>
      <c r="D45" s="102"/>
      <c r="E45" s="102"/>
      <c r="F45" s="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5"/>
    </row>
    <row r="46" spans="1:57" ht="14.25">
      <c r="A46" s="291"/>
      <c r="B46" s="102"/>
      <c r="C46" s="102"/>
      <c r="D46" s="102"/>
      <c r="E46" s="102"/>
      <c r="F46" s="6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5"/>
    </row>
    <row r="47" spans="1:57" ht="14.25">
      <c r="A47" s="291"/>
      <c r="B47" s="102"/>
      <c r="C47" s="209"/>
      <c r="D47" s="209"/>
      <c r="E47" s="209"/>
      <c r="F47" s="6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292"/>
    </row>
    <row r="48" spans="1:57" ht="14.25">
      <c r="A48" s="267"/>
      <c r="B48" s="102"/>
      <c r="C48" s="102"/>
      <c r="D48" s="102"/>
      <c r="E48" s="102"/>
      <c r="F48" s="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292"/>
    </row>
    <row r="49" spans="1:57" ht="14.25">
      <c r="A49" s="291"/>
      <c r="B49" s="102"/>
      <c r="C49" s="102"/>
      <c r="D49" s="102"/>
      <c r="E49" s="102"/>
      <c r="F49" s="6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292"/>
    </row>
    <row r="50" spans="1:57" ht="14.25">
      <c r="A50" s="267"/>
      <c r="B50" s="102"/>
      <c r="C50" s="102"/>
      <c r="D50" s="102"/>
      <c r="E50" s="102"/>
      <c r="F50" s="103"/>
      <c r="G50" s="97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268"/>
    </row>
    <row r="51" spans="1:57" ht="14.25">
      <c r="A51" s="267"/>
      <c r="B51" s="102"/>
      <c r="C51" s="102"/>
      <c r="D51" s="102"/>
      <c r="E51" s="102"/>
      <c r="F51" s="103"/>
      <c r="G51" s="97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268"/>
    </row>
    <row r="52" spans="1:57" ht="14.25">
      <c r="A52" s="291"/>
      <c r="B52" s="102"/>
      <c r="C52" s="102"/>
      <c r="D52" s="102"/>
      <c r="E52" s="102"/>
      <c r="F52" s="10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292"/>
    </row>
    <row r="53" spans="1:57" ht="14.25">
      <c r="A53" s="291"/>
      <c r="B53" s="102"/>
      <c r="C53" s="102"/>
      <c r="D53" s="102"/>
      <c r="E53" s="102"/>
      <c r="F53" s="10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292"/>
    </row>
    <row r="54" spans="1:57" ht="14.25">
      <c r="A54" s="291"/>
      <c r="B54" s="102"/>
      <c r="C54" s="102"/>
      <c r="D54" s="102"/>
      <c r="E54" s="102"/>
      <c r="F54" s="10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292"/>
    </row>
    <row r="55" spans="1:57" ht="14.25">
      <c r="A55" s="267"/>
      <c r="B55" s="102"/>
      <c r="C55" s="102"/>
      <c r="D55" s="102"/>
      <c r="E55" s="102"/>
      <c r="F55" s="103"/>
      <c r="G55" s="97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268"/>
    </row>
    <row r="56" spans="1:57" ht="14.25">
      <c r="A56" s="267"/>
      <c r="B56" s="102"/>
      <c r="C56" s="102"/>
      <c r="D56" s="102"/>
      <c r="E56" s="102"/>
      <c r="F56" s="6"/>
      <c r="G56" s="9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268"/>
    </row>
    <row r="57" spans="1:57" ht="14.25">
      <c r="A57" s="267"/>
      <c r="B57" s="102"/>
      <c r="C57" s="102"/>
      <c r="D57" s="102"/>
      <c r="E57" s="102"/>
      <c r="F57" s="103"/>
      <c r="G57" s="267"/>
      <c r="H57" s="99"/>
      <c r="I57" s="267"/>
      <c r="J57" s="267"/>
      <c r="K57" s="267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268"/>
    </row>
    <row r="58" spans="1:57" ht="14.25">
      <c r="A58" s="267"/>
      <c r="B58" s="102"/>
      <c r="C58" s="102"/>
      <c r="D58" s="102"/>
      <c r="E58" s="102"/>
      <c r="F58" s="6"/>
      <c r="G58" s="97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268"/>
    </row>
    <row r="59" spans="1:57" ht="14.25">
      <c r="A59" s="267"/>
      <c r="B59" s="104"/>
      <c r="C59" s="102"/>
      <c r="D59" s="102"/>
      <c r="E59" s="102"/>
      <c r="F59" s="6"/>
      <c r="G59" s="267"/>
      <c r="H59" s="99"/>
      <c r="I59" s="267"/>
      <c r="J59" s="267"/>
      <c r="K59" s="267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268"/>
    </row>
    <row r="60" spans="1:57" ht="14.25">
      <c r="A60" s="291"/>
      <c r="B60" s="102"/>
      <c r="C60" s="293"/>
      <c r="D60" s="293"/>
      <c r="E60" s="293"/>
      <c r="F60" s="29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292"/>
    </row>
    <row r="61" spans="1:57" ht="14.25">
      <c r="A61" s="291"/>
      <c r="B61" s="102"/>
      <c r="C61" s="102"/>
      <c r="D61" s="102"/>
      <c r="E61" s="102"/>
      <c r="F61" s="10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292"/>
    </row>
    <row r="62" spans="1:57" ht="14.25">
      <c r="A62" s="291"/>
      <c r="B62" s="102"/>
      <c r="C62" s="293"/>
      <c r="D62" s="293"/>
      <c r="E62" s="293"/>
      <c r="F62" s="29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292"/>
    </row>
    <row r="63" spans="1:57" ht="14.25">
      <c r="A63" s="291"/>
      <c r="B63" s="102"/>
      <c r="C63" s="102"/>
      <c r="D63" s="102"/>
      <c r="E63" s="102"/>
      <c r="F63" s="10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292"/>
    </row>
    <row r="64" spans="1:57" ht="14.25">
      <c r="A64" s="291"/>
      <c r="B64" s="102"/>
      <c r="C64" s="102"/>
      <c r="D64" s="102"/>
      <c r="E64" s="102"/>
      <c r="F64" s="10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292"/>
    </row>
    <row r="65" spans="1:57" ht="14.25">
      <c r="A65" s="291"/>
      <c r="B65" s="294"/>
      <c r="C65" s="294"/>
      <c r="D65" s="294"/>
      <c r="E65" s="294"/>
      <c r="F65" s="10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292"/>
    </row>
    <row r="66" spans="1:57" ht="14.25">
      <c r="A66" s="291"/>
      <c r="B66" s="294"/>
      <c r="C66" s="294"/>
      <c r="D66" s="294"/>
      <c r="E66" s="294"/>
      <c r="F66" s="10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292"/>
    </row>
    <row r="67" spans="1:57" ht="14.25">
      <c r="A67" s="291"/>
      <c r="B67" s="294"/>
      <c r="C67" s="294"/>
      <c r="D67" s="294"/>
      <c r="E67" s="294"/>
      <c r="F67" s="10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292"/>
    </row>
    <row r="68" spans="1:57" ht="14.25">
      <c r="A68" s="291"/>
      <c r="B68" s="102"/>
      <c r="C68" s="102"/>
      <c r="D68" s="102"/>
      <c r="E68" s="102"/>
      <c r="F68" s="10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292"/>
    </row>
    <row r="69" spans="1:57" ht="14.25">
      <c r="A69" s="267"/>
      <c r="B69" s="102"/>
      <c r="C69" s="102"/>
      <c r="D69" s="102"/>
      <c r="E69" s="102"/>
      <c r="F69" s="6"/>
      <c r="G69" s="97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268"/>
    </row>
    <row r="70" spans="1:57" ht="14.25">
      <c r="A70" s="291"/>
      <c r="B70" s="102"/>
      <c r="C70" s="102"/>
      <c r="D70" s="102"/>
      <c r="E70" s="102"/>
      <c r="F70" s="10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267"/>
    </row>
    <row r="71" ht="14.25">
      <c r="BE71" s="295"/>
    </row>
  </sheetData>
  <sheetProtection selectLockedCells="1" selectUnlockedCells="1"/>
  <mergeCells count="9">
    <mergeCell ref="AQ2:AV2"/>
    <mergeCell ref="AW2:BB2"/>
    <mergeCell ref="BC2:BD2"/>
    <mergeCell ref="G2:L2"/>
    <mergeCell ref="M2:R2"/>
    <mergeCell ref="S2:X2"/>
    <mergeCell ref="Y2:AD2"/>
    <mergeCell ref="AE2:AJ2"/>
    <mergeCell ref="AK2:AP2"/>
  </mergeCells>
  <printOptions/>
  <pageMargins left="0.39375" right="0.39375" top="0.39375" bottom="0.39375" header="0.5118055555555555" footer="0.5118055555555555"/>
  <pageSetup horizontalDpi="300" verticalDpi="300" orientation="portrait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A46"/>
  <sheetViews>
    <sheetView zoomScalePageLayoutView="0" workbookViewId="0" topLeftCell="A1">
      <selection activeCell="B4" sqref="B4"/>
    </sheetView>
  </sheetViews>
  <sheetFormatPr defaultColWidth="11.57421875" defaultRowHeight="15"/>
  <cols>
    <col min="1" max="1" width="4.140625" style="274" customWidth="1"/>
    <col min="2" max="2" width="15.28125" style="272" customWidth="1"/>
    <col min="3" max="3" width="13.140625" style="272" customWidth="1"/>
    <col min="4" max="5" width="5.7109375" style="272" customWidth="1"/>
    <col min="6" max="6" width="0" style="272" hidden="1" customWidth="1"/>
    <col min="7" max="7" width="3.140625" style="296" customWidth="1"/>
    <col min="8" max="8" width="0" style="296" hidden="1" customWidth="1"/>
    <col min="9" max="10" width="0" style="272" hidden="1" customWidth="1"/>
    <col min="11" max="11" width="0" style="296" hidden="1" customWidth="1"/>
    <col min="12" max="12" width="4.28125" style="272" customWidth="1"/>
    <col min="13" max="13" width="3.140625" style="272" customWidth="1"/>
    <col min="14" max="17" width="0" style="272" hidden="1" customWidth="1"/>
    <col min="18" max="18" width="4.7109375" style="272" customWidth="1"/>
    <col min="19" max="19" width="3.140625" style="272" customWidth="1"/>
    <col min="20" max="23" width="0" style="272" hidden="1" customWidth="1"/>
    <col min="24" max="24" width="3.57421875" style="272" customWidth="1"/>
    <col min="25" max="25" width="2.8515625" style="272" customWidth="1"/>
    <col min="26" max="29" width="0" style="272" hidden="1" customWidth="1"/>
    <col min="30" max="30" width="3.57421875" style="272" customWidth="1"/>
    <col min="31" max="31" width="2.8515625" style="272" customWidth="1"/>
    <col min="32" max="35" width="0" style="272" hidden="1" customWidth="1"/>
    <col min="36" max="36" width="3.57421875" style="272" customWidth="1"/>
    <col min="37" max="37" width="2.8515625" style="272" customWidth="1"/>
    <col min="38" max="41" width="0" style="272" hidden="1" customWidth="1"/>
    <col min="42" max="42" width="3.57421875" style="272" customWidth="1"/>
    <col min="43" max="43" width="2.8515625" style="272" customWidth="1"/>
    <col min="44" max="47" width="0" style="272" hidden="1" customWidth="1"/>
    <col min="48" max="48" width="3.57421875" style="272" customWidth="1"/>
    <col min="49" max="49" width="2.8515625" style="272" customWidth="1"/>
    <col min="50" max="53" width="0" style="272" hidden="1" customWidth="1"/>
    <col min="54" max="54" width="3.57421875" style="272" customWidth="1"/>
    <col min="55" max="55" width="3.140625" style="272" customWidth="1"/>
    <col min="56" max="56" width="3.57421875" style="272" customWidth="1"/>
    <col min="57" max="57" width="5.7109375" style="272" customWidth="1"/>
    <col min="58" max="255" width="9.140625" style="272" customWidth="1"/>
  </cols>
  <sheetData>
    <row r="1" ht="15" customHeight="1"/>
    <row r="2" spans="1:56" ht="27.75" customHeight="1">
      <c r="A2" s="248"/>
      <c r="B2" s="14" t="s">
        <v>287</v>
      </c>
      <c r="C2" s="14" t="s">
        <v>1</v>
      </c>
      <c r="D2" s="14" t="s">
        <v>2</v>
      </c>
      <c r="E2" s="15" t="s">
        <v>3</v>
      </c>
      <c r="F2" s="16" t="s">
        <v>4</v>
      </c>
      <c r="G2" s="430" t="s">
        <v>5</v>
      </c>
      <c r="H2" s="430"/>
      <c r="I2" s="430"/>
      <c r="J2" s="430"/>
      <c r="K2" s="430"/>
      <c r="L2" s="430"/>
      <c r="M2" s="430" t="s">
        <v>6</v>
      </c>
      <c r="N2" s="430"/>
      <c r="O2" s="430"/>
      <c r="P2" s="430"/>
      <c r="Q2" s="430"/>
      <c r="R2" s="430"/>
      <c r="S2" s="431" t="s">
        <v>7</v>
      </c>
      <c r="T2" s="431"/>
      <c r="U2" s="431"/>
      <c r="V2" s="431"/>
      <c r="W2" s="431"/>
      <c r="X2" s="431"/>
      <c r="Y2" s="432" t="s">
        <v>8</v>
      </c>
      <c r="Z2" s="432"/>
      <c r="AA2" s="432"/>
      <c r="AB2" s="432"/>
      <c r="AC2" s="432"/>
      <c r="AD2" s="432"/>
      <c r="AE2" s="432" t="s">
        <v>9</v>
      </c>
      <c r="AF2" s="432"/>
      <c r="AG2" s="432"/>
      <c r="AH2" s="432"/>
      <c r="AI2" s="432"/>
      <c r="AJ2" s="432"/>
      <c r="AK2" s="432" t="s">
        <v>10</v>
      </c>
      <c r="AL2" s="432"/>
      <c r="AM2" s="432"/>
      <c r="AN2" s="432"/>
      <c r="AO2" s="432"/>
      <c r="AP2" s="432"/>
      <c r="AQ2" s="429" t="s">
        <v>11</v>
      </c>
      <c r="AR2" s="429"/>
      <c r="AS2" s="429"/>
      <c r="AT2" s="429"/>
      <c r="AU2" s="429"/>
      <c r="AV2" s="429"/>
      <c r="AW2" s="430" t="s">
        <v>12</v>
      </c>
      <c r="AX2" s="430"/>
      <c r="AY2" s="430"/>
      <c r="AZ2" s="430"/>
      <c r="BA2" s="430"/>
      <c r="BB2" s="430"/>
      <c r="BC2" s="430" t="s">
        <v>13</v>
      </c>
      <c r="BD2" s="430"/>
    </row>
    <row r="3" spans="1:56" ht="32.25" customHeight="1">
      <c r="A3" s="249"/>
      <c r="B3" s="18" t="s">
        <v>14</v>
      </c>
      <c r="C3" s="18" t="s">
        <v>15</v>
      </c>
      <c r="D3" s="19" t="s">
        <v>16</v>
      </c>
      <c r="E3" s="20">
        <v>2024</v>
      </c>
      <c r="F3" s="20">
        <v>2022</v>
      </c>
      <c r="G3" s="21" t="s">
        <v>17</v>
      </c>
      <c r="H3" s="22" t="s">
        <v>18</v>
      </c>
      <c r="I3" s="22" t="s">
        <v>19</v>
      </c>
      <c r="J3" s="23" t="s">
        <v>20</v>
      </c>
      <c r="K3" s="22" t="s">
        <v>21</v>
      </c>
      <c r="L3" s="24" t="s">
        <v>18</v>
      </c>
      <c r="M3" s="21" t="s">
        <v>17</v>
      </c>
      <c r="N3" s="22" t="s">
        <v>18</v>
      </c>
      <c r="O3" s="22" t="s">
        <v>19</v>
      </c>
      <c r="P3" s="23" t="s">
        <v>20</v>
      </c>
      <c r="Q3" s="22" t="s">
        <v>21</v>
      </c>
      <c r="R3" s="24" t="s">
        <v>18</v>
      </c>
      <c r="S3" s="25" t="s">
        <v>17</v>
      </c>
      <c r="T3" s="22" t="s">
        <v>18</v>
      </c>
      <c r="U3" s="22" t="s">
        <v>19</v>
      </c>
      <c r="V3" s="26" t="s">
        <v>20</v>
      </c>
      <c r="W3" s="27" t="s">
        <v>21</v>
      </c>
      <c r="X3" s="24" t="s">
        <v>18</v>
      </c>
      <c r="Y3" s="25" t="s">
        <v>17</v>
      </c>
      <c r="Z3" s="22" t="s">
        <v>18</v>
      </c>
      <c r="AA3" s="22" t="s">
        <v>19</v>
      </c>
      <c r="AB3" s="26" t="s">
        <v>20</v>
      </c>
      <c r="AC3" s="27" t="s">
        <v>21</v>
      </c>
      <c r="AD3" s="24" t="s">
        <v>18</v>
      </c>
      <c r="AE3" s="25" t="s">
        <v>17</v>
      </c>
      <c r="AF3" s="22" t="s">
        <v>18</v>
      </c>
      <c r="AG3" s="22" t="s">
        <v>19</v>
      </c>
      <c r="AH3" s="26" t="s">
        <v>20</v>
      </c>
      <c r="AI3" s="27" t="s">
        <v>21</v>
      </c>
      <c r="AJ3" s="24" t="s">
        <v>18</v>
      </c>
      <c r="AK3" s="25" t="s">
        <v>17</v>
      </c>
      <c r="AL3" s="22" t="s">
        <v>18</v>
      </c>
      <c r="AM3" s="22" t="s">
        <v>19</v>
      </c>
      <c r="AN3" s="26" t="s">
        <v>20</v>
      </c>
      <c r="AO3" s="27" t="s">
        <v>21</v>
      </c>
      <c r="AP3" s="24" t="s">
        <v>18</v>
      </c>
      <c r="AQ3" s="25" t="s">
        <v>17</v>
      </c>
      <c r="AR3" s="22" t="s">
        <v>18</v>
      </c>
      <c r="AS3" s="22" t="s">
        <v>19</v>
      </c>
      <c r="AT3" s="26" t="s">
        <v>20</v>
      </c>
      <c r="AU3" s="27" t="s">
        <v>21</v>
      </c>
      <c r="AV3" s="24" t="s">
        <v>18</v>
      </c>
      <c r="AW3" s="25" t="s">
        <v>17</v>
      </c>
      <c r="AX3" s="22" t="s">
        <v>18</v>
      </c>
      <c r="AY3" s="22" t="s">
        <v>19</v>
      </c>
      <c r="AZ3" s="26" t="s">
        <v>20</v>
      </c>
      <c r="BA3" s="27" t="s">
        <v>21</v>
      </c>
      <c r="BB3" s="24" t="s">
        <v>18</v>
      </c>
      <c r="BC3" s="25" t="s">
        <v>17</v>
      </c>
      <c r="BD3" s="28" t="s">
        <v>18</v>
      </c>
    </row>
    <row r="4" spans="1:57" ht="15" customHeight="1">
      <c r="A4" s="297">
        <v>1</v>
      </c>
      <c r="B4" s="45" t="s">
        <v>288</v>
      </c>
      <c r="C4" s="258" t="s">
        <v>63</v>
      </c>
      <c r="D4" s="47">
        <v>1946</v>
      </c>
      <c r="E4" s="33">
        <v>12</v>
      </c>
      <c r="F4" s="298"/>
      <c r="G4" s="68">
        <v>3</v>
      </c>
      <c r="H4" s="69"/>
      <c r="I4" s="299"/>
      <c r="J4" s="299"/>
      <c r="K4" s="299"/>
      <c r="L4" s="54">
        <v>350</v>
      </c>
      <c r="M4" s="132">
        <v>1</v>
      </c>
      <c r="N4" s="222"/>
      <c r="O4" s="222"/>
      <c r="P4" s="222"/>
      <c r="Q4" s="222"/>
      <c r="R4" s="134">
        <v>400</v>
      </c>
      <c r="S4" s="29"/>
      <c r="T4" s="41"/>
      <c r="U4" s="41"/>
      <c r="V4" s="41"/>
      <c r="W4" s="41"/>
      <c r="X4" s="57"/>
      <c r="Y4" s="29"/>
      <c r="Z4" s="41"/>
      <c r="AA4" s="41"/>
      <c r="AB4" s="41"/>
      <c r="AC4" s="41"/>
      <c r="AD4" s="57"/>
      <c r="AE4" s="250"/>
      <c r="AF4" s="300"/>
      <c r="AG4" s="300"/>
      <c r="AH4" s="300"/>
      <c r="AI4" s="300"/>
      <c r="AJ4" s="57"/>
      <c r="AK4" s="29"/>
      <c r="AL4" s="41"/>
      <c r="AM4" s="41"/>
      <c r="AN4" s="41"/>
      <c r="AO4" s="41"/>
      <c r="AP4" s="57"/>
      <c r="AQ4" s="29"/>
      <c r="AR4" s="41"/>
      <c r="AS4" s="41"/>
      <c r="AT4" s="41"/>
      <c r="AU4" s="41"/>
      <c r="AV4" s="57"/>
      <c r="AW4" s="29"/>
      <c r="AX4" s="41"/>
      <c r="AY4" s="41"/>
      <c r="AZ4" s="41"/>
      <c r="BA4" s="41"/>
      <c r="BB4" s="57"/>
      <c r="BC4" s="64"/>
      <c r="BD4" s="57"/>
      <c r="BE4" s="5">
        <f aca="true" t="shared" si="0" ref="BE4:BE28">L4+R4+X4+AD4+AJ4+AP4+AV4+BB4+BD4</f>
        <v>750</v>
      </c>
    </row>
    <row r="5" spans="1:57" ht="15" customHeight="1">
      <c r="A5" s="297">
        <v>2</v>
      </c>
      <c r="B5" s="45" t="s">
        <v>289</v>
      </c>
      <c r="C5" s="256" t="s">
        <v>290</v>
      </c>
      <c r="D5" s="257">
        <v>1949</v>
      </c>
      <c r="E5" s="33">
        <v>12</v>
      </c>
      <c r="F5" s="301"/>
      <c r="G5" s="29">
        <v>5</v>
      </c>
      <c r="H5" s="41"/>
      <c r="I5" s="41"/>
      <c r="J5" s="41"/>
      <c r="K5" s="41"/>
      <c r="L5" s="42">
        <v>300</v>
      </c>
      <c r="M5" s="38">
        <v>2</v>
      </c>
      <c r="N5" s="39"/>
      <c r="O5" s="39"/>
      <c r="P5" s="39"/>
      <c r="Q5" s="39"/>
      <c r="R5" s="40">
        <v>370</v>
      </c>
      <c r="S5" s="29"/>
      <c r="T5" s="41"/>
      <c r="U5" s="41"/>
      <c r="V5" s="41"/>
      <c r="W5" s="41"/>
      <c r="X5" s="42"/>
      <c r="Y5" s="29"/>
      <c r="Z5" s="41"/>
      <c r="AA5" s="41"/>
      <c r="AB5" s="41"/>
      <c r="AC5" s="41"/>
      <c r="AD5" s="42"/>
      <c r="AE5" s="29"/>
      <c r="AF5" s="41"/>
      <c r="AG5" s="41"/>
      <c r="AH5" s="41"/>
      <c r="AI5" s="41"/>
      <c r="AJ5" s="42"/>
      <c r="AK5" s="29"/>
      <c r="AL5" s="41"/>
      <c r="AM5" s="41"/>
      <c r="AN5" s="41"/>
      <c r="AO5" s="41"/>
      <c r="AP5" s="42"/>
      <c r="AQ5" s="29"/>
      <c r="AR5" s="41"/>
      <c r="AS5" s="41"/>
      <c r="AT5" s="41"/>
      <c r="AU5" s="41"/>
      <c r="AV5" s="42"/>
      <c r="AW5" s="29"/>
      <c r="AX5" s="41"/>
      <c r="AY5" s="41"/>
      <c r="AZ5" s="41"/>
      <c r="BA5" s="41"/>
      <c r="BB5" s="42"/>
      <c r="BC5" s="41"/>
      <c r="BD5" s="42"/>
      <c r="BE5" s="5">
        <f t="shared" si="0"/>
        <v>670</v>
      </c>
    </row>
    <row r="6" spans="1:57" ht="14.25">
      <c r="A6" s="297">
        <v>3</v>
      </c>
      <c r="B6" s="45" t="s">
        <v>291</v>
      </c>
      <c r="C6" s="256" t="s">
        <v>292</v>
      </c>
      <c r="D6" s="257">
        <v>1949</v>
      </c>
      <c r="E6" s="33">
        <v>12</v>
      </c>
      <c r="F6" s="301"/>
      <c r="G6" s="38">
        <v>2</v>
      </c>
      <c r="H6" s="39"/>
      <c r="I6" s="39"/>
      <c r="J6" s="39"/>
      <c r="K6" s="39"/>
      <c r="L6" s="40">
        <v>370</v>
      </c>
      <c r="M6" s="61">
        <v>6</v>
      </c>
      <c r="N6" s="64"/>
      <c r="O6" s="64"/>
      <c r="P6" s="64"/>
      <c r="Q6" s="64"/>
      <c r="R6" s="57">
        <v>280</v>
      </c>
      <c r="S6" s="29"/>
      <c r="T6" s="41"/>
      <c r="U6" s="41"/>
      <c r="V6" s="41"/>
      <c r="W6" s="41"/>
      <c r="X6" s="42"/>
      <c r="Y6" s="29"/>
      <c r="Z6" s="41"/>
      <c r="AA6" s="41"/>
      <c r="AB6" s="41"/>
      <c r="AC6" s="41"/>
      <c r="AD6" s="42"/>
      <c r="AE6" s="254"/>
      <c r="AF6" s="255"/>
      <c r="AG6" s="255"/>
      <c r="AH6" s="255"/>
      <c r="AI6" s="255"/>
      <c r="AJ6" s="42"/>
      <c r="AK6" s="29"/>
      <c r="AL6" s="41"/>
      <c r="AM6" s="41"/>
      <c r="AN6" s="41"/>
      <c r="AO6" s="41"/>
      <c r="AP6" s="42"/>
      <c r="AQ6" s="29"/>
      <c r="AR6" s="41"/>
      <c r="AS6" s="41"/>
      <c r="AT6" s="41"/>
      <c r="AU6" s="41"/>
      <c r="AV6" s="42"/>
      <c r="AW6" s="29"/>
      <c r="AX6" s="41"/>
      <c r="AY6" s="41"/>
      <c r="AZ6" s="41"/>
      <c r="BA6" s="41"/>
      <c r="BB6" s="42"/>
      <c r="BC6" s="41"/>
      <c r="BD6" s="42"/>
      <c r="BE6" s="5">
        <f t="shared" si="0"/>
        <v>650</v>
      </c>
    </row>
    <row r="7" spans="1:57" ht="14.25">
      <c r="A7" s="297">
        <v>4</v>
      </c>
      <c r="B7" s="45" t="s">
        <v>293</v>
      </c>
      <c r="C7" s="302" t="s">
        <v>173</v>
      </c>
      <c r="D7" s="47">
        <v>1945</v>
      </c>
      <c r="E7" s="33">
        <v>12</v>
      </c>
      <c r="F7" s="301"/>
      <c r="G7" s="29">
        <v>4</v>
      </c>
      <c r="H7" s="41"/>
      <c r="I7" s="41"/>
      <c r="J7" s="41"/>
      <c r="K7" s="41"/>
      <c r="L7" s="42">
        <v>320</v>
      </c>
      <c r="M7" s="254">
        <v>5</v>
      </c>
      <c r="N7" s="255"/>
      <c r="O7" s="255"/>
      <c r="P7" s="255"/>
      <c r="Q7" s="255"/>
      <c r="R7" s="42">
        <v>300</v>
      </c>
      <c r="S7" s="254"/>
      <c r="T7" s="255"/>
      <c r="U7" s="255"/>
      <c r="V7" s="255"/>
      <c r="W7" s="255"/>
      <c r="X7" s="42"/>
      <c r="Y7" s="139"/>
      <c r="Z7" s="255"/>
      <c r="AA7" s="255"/>
      <c r="AB7" s="255"/>
      <c r="AC7" s="255"/>
      <c r="AD7" s="42"/>
      <c r="AE7" s="254"/>
      <c r="AF7" s="255"/>
      <c r="AG7" s="255"/>
      <c r="AH7" s="255"/>
      <c r="AI7" s="255"/>
      <c r="AJ7" s="42"/>
      <c r="AK7" s="254"/>
      <c r="AL7" s="255"/>
      <c r="AM7" s="255"/>
      <c r="AN7" s="255"/>
      <c r="AO7" s="255"/>
      <c r="AP7" s="42"/>
      <c r="AQ7" s="254"/>
      <c r="AR7" s="255"/>
      <c r="AS7" s="255"/>
      <c r="AT7" s="255"/>
      <c r="AU7" s="255"/>
      <c r="AV7" s="42"/>
      <c r="AW7" s="254"/>
      <c r="AX7" s="255"/>
      <c r="AY7" s="255"/>
      <c r="AZ7" s="255"/>
      <c r="BA7" s="255"/>
      <c r="BB7" s="42"/>
      <c r="BC7" s="41"/>
      <c r="BD7" s="42"/>
      <c r="BE7" s="5">
        <f t="shared" si="0"/>
        <v>620</v>
      </c>
    </row>
    <row r="8" spans="1:57" ht="14.25">
      <c r="A8" s="297">
        <v>5</v>
      </c>
      <c r="B8" s="45" t="s">
        <v>294</v>
      </c>
      <c r="C8" s="258" t="s">
        <v>56</v>
      </c>
      <c r="D8" s="47">
        <v>1946</v>
      </c>
      <c r="E8" s="33">
        <v>12</v>
      </c>
      <c r="F8" s="301"/>
      <c r="G8" s="29">
        <v>7</v>
      </c>
      <c r="H8" s="41"/>
      <c r="I8" s="41"/>
      <c r="J8" s="41"/>
      <c r="K8" s="41"/>
      <c r="L8" s="42">
        <v>260</v>
      </c>
      <c r="M8" s="68">
        <v>3</v>
      </c>
      <c r="N8" s="69"/>
      <c r="O8" s="299"/>
      <c r="P8" s="299"/>
      <c r="Q8" s="299"/>
      <c r="R8" s="54">
        <v>350</v>
      </c>
      <c r="S8" s="29"/>
      <c r="T8" s="41"/>
      <c r="U8" s="41"/>
      <c r="V8" s="41"/>
      <c r="W8" s="41"/>
      <c r="X8" s="42"/>
      <c r="Y8" s="29"/>
      <c r="Z8" s="41"/>
      <c r="AA8" s="41"/>
      <c r="AB8" s="41"/>
      <c r="AC8" s="41"/>
      <c r="AD8" s="42"/>
      <c r="AE8" s="29"/>
      <c r="AF8" s="41"/>
      <c r="AG8" s="41"/>
      <c r="AH8" s="41"/>
      <c r="AI8" s="41"/>
      <c r="AJ8" s="42"/>
      <c r="AK8" s="29"/>
      <c r="AL8" s="41"/>
      <c r="AM8" s="41"/>
      <c r="AN8" s="41"/>
      <c r="AO8" s="41"/>
      <c r="AP8" s="42"/>
      <c r="AQ8" s="29"/>
      <c r="AR8" s="41"/>
      <c r="AS8" s="41"/>
      <c r="AT8" s="41"/>
      <c r="AU8" s="41"/>
      <c r="AV8" s="42"/>
      <c r="AW8" s="29"/>
      <c r="AX8" s="41"/>
      <c r="AY8" s="41"/>
      <c r="AZ8" s="41"/>
      <c r="BA8" s="41"/>
      <c r="BB8" s="42"/>
      <c r="BC8" s="41"/>
      <c r="BD8" s="42"/>
      <c r="BE8" s="5">
        <f t="shared" si="0"/>
        <v>610</v>
      </c>
    </row>
    <row r="9" spans="1:57" ht="14.25">
      <c r="A9" s="297">
        <v>6</v>
      </c>
      <c r="B9" s="45" t="s">
        <v>295</v>
      </c>
      <c r="C9" s="258" t="s">
        <v>113</v>
      </c>
      <c r="D9" s="47">
        <v>1949</v>
      </c>
      <c r="E9" s="33">
        <v>12</v>
      </c>
      <c r="F9" s="303"/>
      <c r="G9" s="61">
        <v>10</v>
      </c>
      <c r="H9" s="64"/>
      <c r="I9" s="64"/>
      <c r="J9" s="64"/>
      <c r="K9" s="64"/>
      <c r="L9" s="57">
        <v>210</v>
      </c>
      <c r="M9" s="29">
        <v>4</v>
      </c>
      <c r="N9" s="41"/>
      <c r="O9" s="41"/>
      <c r="P9" s="41"/>
      <c r="Q9" s="41"/>
      <c r="R9" s="57">
        <v>320</v>
      </c>
      <c r="S9" s="29"/>
      <c r="T9" s="41"/>
      <c r="U9" s="41"/>
      <c r="V9" s="41"/>
      <c r="W9" s="41"/>
      <c r="X9" s="57"/>
      <c r="Y9" s="29"/>
      <c r="Z9" s="41"/>
      <c r="AA9" s="41"/>
      <c r="AB9" s="41"/>
      <c r="AC9" s="41"/>
      <c r="AD9" s="57"/>
      <c r="AE9" s="29"/>
      <c r="AF9" s="41"/>
      <c r="AG9" s="41"/>
      <c r="AH9" s="41"/>
      <c r="AI9" s="41"/>
      <c r="AJ9" s="57"/>
      <c r="AK9" s="29"/>
      <c r="AL9" s="41"/>
      <c r="AM9" s="41"/>
      <c r="AN9" s="41"/>
      <c r="AO9" s="41"/>
      <c r="AP9" s="57"/>
      <c r="AQ9" s="29"/>
      <c r="AR9" s="41"/>
      <c r="AS9" s="41"/>
      <c r="AT9" s="41"/>
      <c r="AU9" s="41"/>
      <c r="AV9" s="57"/>
      <c r="AW9" s="29"/>
      <c r="AX9" s="41"/>
      <c r="AY9" s="41"/>
      <c r="AZ9" s="41"/>
      <c r="BA9" s="41"/>
      <c r="BB9" s="57"/>
      <c r="BC9" s="64"/>
      <c r="BD9" s="57"/>
      <c r="BE9" s="5">
        <f t="shared" si="0"/>
        <v>530</v>
      </c>
    </row>
    <row r="10" spans="1:57" ht="14.25">
      <c r="A10" s="297">
        <v>7</v>
      </c>
      <c r="B10" s="45" t="s">
        <v>296</v>
      </c>
      <c r="C10" s="258" t="s">
        <v>56</v>
      </c>
      <c r="D10" s="47">
        <v>1948</v>
      </c>
      <c r="E10" s="33">
        <v>12</v>
      </c>
      <c r="F10" s="303"/>
      <c r="G10" s="61">
        <v>7</v>
      </c>
      <c r="H10" s="64"/>
      <c r="I10" s="64"/>
      <c r="J10" s="64"/>
      <c r="K10" s="64"/>
      <c r="L10" s="57">
        <v>260</v>
      </c>
      <c r="M10" s="250">
        <v>11</v>
      </c>
      <c r="N10" s="300"/>
      <c r="O10" s="300"/>
      <c r="P10" s="300"/>
      <c r="Q10" s="300"/>
      <c r="R10" s="57">
        <v>200</v>
      </c>
      <c r="S10" s="250"/>
      <c r="T10" s="300"/>
      <c r="U10" s="300"/>
      <c r="V10" s="300"/>
      <c r="W10" s="300"/>
      <c r="X10" s="57"/>
      <c r="Y10" s="82"/>
      <c r="Z10" s="300"/>
      <c r="AA10" s="300"/>
      <c r="AB10" s="300"/>
      <c r="AC10" s="300"/>
      <c r="AD10" s="57"/>
      <c r="AE10" s="250"/>
      <c r="AF10" s="300"/>
      <c r="AG10" s="300"/>
      <c r="AH10" s="300"/>
      <c r="AI10" s="300"/>
      <c r="AJ10" s="57"/>
      <c r="AK10" s="250"/>
      <c r="AL10" s="300"/>
      <c r="AM10" s="300"/>
      <c r="AN10" s="300"/>
      <c r="AO10" s="300"/>
      <c r="AP10" s="57"/>
      <c r="AQ10" s="250"/>
      <c r="AR10" s="300"/>
      <c r="AS10" s="300"/>
      <c r="AT10" s="300"/>
      <c r="AU10" s="300"/>
      <c r="AV10" s="57"/>
      <c r="AW10" s="250"/>
      <c r="AX10" s="300"/>
      <c r="AY10" s="300"/>
      <c r="AZ10" s="300"/>
      <c r="BA10" s="300"/>
      <c r="BB10" s="57"/>
      <c r="BC10" s="64"/>
      <c r="BD10" s="57"/>
      <c r="BE10" s="5">
        <f t="shared" si="0"/>
        <v>460</v>
      </c>
    </row>
    <row r="11" spans="1:57" ht="14.25">
      <c r="A11" s="297">
        <v>8</v>
      </c>
      <c r="B11" s="45" t="s">
        <v>297</v>
      </c>
      <c r="C11" s="256" t="s">
        <v>261</v>
      </c>
      <c r="D11" s="257">
        <v>1948</v>
      </c>
      <c r="E11" s="33">
        <v>12</v>
      </c>
      <c r="F11" s="304"/>
      <c r="G11" s="29">
        <v>12</v>
      </c>
      <c r="H11" s="41"/>
      <c r="I11" s="41"/>
      <c r="J11" s="41"/>
      <c r="K11" s="41"/>
      <c r="L11" s="57">
        <v>190</v>
      </c>
      <c r="M11" s="29">
        <v>8</v>
      </c>
      <c r="N11" s="41"/>
      <c r="O11" s="41"/>
      <c r="P11" s="41"/>
      <c r="Q11" s="41"/>
      <c r="R11" s="57">
        <v>240</v>
      </c>
      <c r="S11" s="29"/>
      <c r="T11" s="41"/>
      <c r="U11" s="41"/>
      <c r="V11" s="41"/>
      <c r="W11" s="41"/>
      <c r="X11" s="57"/>
      <c r="Y11" s="29"/>
      <c r="Z11" s="41"/>
      <c r="AA11" s="41"/>
      <c r="AB11" s="41"/>
      <c r="AC11" s="41"/>
      <c r="AD11" s="57"/>
      <c r="AE11" s="29"/>
      <c r="AF11" s="41"/>
      <c r="AG11" s="41"/>
      <c r="AH11" s="41"/>
      <c r="AI11" s="41"/>
      <c r="AJ11" s="57"/>
      <c r="AK11" s="29"/>
      <c r="AL11" s="41"/>
      <c r="AM11" s="41"/>
      <c r="AN11" s="41"/>
      <c r="AO11" s="41"/>
      <c r="AP11" s="57"/>
      <c r="AQ11" s="29"/>
      <c r="AR11" s="41"/>
      <c r="AS11" s="41"/>
      <c r="AT11" s="41"/>
      <c r="AU11" s="41"/>
      <c r="AV11" s="57"/>
      <c r="AW11" s="29"/>
      <c r="AX11" s="41"/>
      <c r="AY11" s="41"/>
      <c r="AZ11" s="41"/>
      <c r="BA11" s="41"/>
      <c r="BB11" s="57"/>
      <c r="BC11" s="64"/>
      <c r="BD11" s="57"/>
      <c r="BE11" s="5">
        <f t="shared" si="0"/>
        <v>430</v>
      </c>
    </row>
    <row r="12" spans="1:57" ht="14.25">
      <c r="A12" s="297">
        <v>9</v>
      </c>
      <c r="B12" s="45" t="s">
        <v>298</v>
      </c>
      <c r="C12" s="258" t="s">
        <v>285</v>
      </c>
      <c r="D12" s="47">
        <v>1946</v>
      </c>
      <c r="E12" s="33">
        <v>12</v>
      </c>
      <c r="F12" s="305"/>
      <c r="G12" s="29">
        <v>14</v>
      </c>
      <c r="H12" s="41"/>
      <c r="I12" s="41"/>
      <c r="J12" s="41"/>
      <c r="K12" s="41"/>
      <c r="L12" s="42">
        <v>170</v>
      </c>
      <c r="M12" s="29">
        <v>7</v>
      </c>
      <c r="N12" s="41"/>
      <c r="O12" s="41"/>
      <c r="P12" s="41"/>
      <c r="Q12" s="41"/>
      <c r="R12" s="42">
        <v>260</v>
      </c>
      <c r="S12" s="29"/>
      <c r="T12" s="41"/>
      <c r="U12" s="41"/>
      <c r="V12" s="41"/>
      <c r="W12" s="41"/>
      <c r="X12" s="42"/>
      <c r="Y12" s="29"/>
      <c r="Z12" s="41"/>
      <c r="AA12" s="41"/>
      <c r="AB12" s="41"/>
      <c r="AC12" s="41"/>
      <c r="AD12" s="42"/>
      <c r="AE12" s="29"/>
      <c r="AF12" s="41"/>
      <c r="AG12" s="41"/>
      <c r="AH12" s="41"/>
      <c r="AI12" s="41"/>
      <c r="AJ12" s="42"/>
      <c r="AK12" s="29"/>
      <c r="AL12" s="41"/>
      <c r="AM12" s="41"/>
      <c r="AN12" s="41"/>
      <c r="AO12" s="41"/>
      <c r="AP12" s="42"/>
      <c r="AQ12" s="29"/>
      <c r="AR12" s="41"/>
      <c r="AS12" s="41"/>
      <c r="AT12" s="41"/>
      <c r="AU12" s="41"/>
      <c r="AV12" s="42"/>
      <c r="AW12" s="29"/>
      <c r="AX12" s="41"/>
      <c r="AY12" s="41"/>
      <c r="AZ12" s="41"/>
      <c r="BA12" s="41"/>
      <c r="BB12" s="42"/>
      <c r="BC12" s="41"/>
      <c r="BD12" s="42"/>
      <c r="BE12" s="5">
        <f t="shared" si="0"/>
        <v>430</v>
      </c>
    </row>
    <row r="13" spans="1:57" ht="14.25">
      <c r="A13" s="297">
        <v>10</v>
      </c>
      <c r="B13" s="45" t="s">
        <v>299</v>
      </c>
      <c r="C13" s="256" t="s">
        <v>285</v>
      </c>
      <c r="D13" s="257">
        <v>1949</v>
      </c>
      <c r="E13" s="33">
        <v>12</v>
      </c>
      <c r="F13" s="301"/>
      <c r="G13" s="29">
        <v>11</v>
      </c>
      <c r="H13" s="41"/>
      <c r="I13" s="41"/>
      <c r="J13" s="41"/>
      <c r="K13" s="41"/>
      <c r="L13" s="42">
        <v>200</v>
      </c>
      <c r="M13" s="254">
        <v>10</v>
      </c>
      <c r="N13" s="255"/>
      <c r="O13" s="255"/>
      <c r="P13" s="255"/>
      <c r="Q13" s="255"/>
      <c r="R13" s="42">
        <v>210</v>
      </c>
      <c r="S13" s="254"/>
      <c r="T13" s="255"/>
      <c r="U13" s="255"/>
      <c r="V13" s="255"/>
      <c r="W13" s="255"/>
      <c r="X13" s="42"/>
      <c r="Y13" s="139"/>
      <c r="Z13" s="255"/>
      <c r="AA13" s="255"/>
      <c r="AB13" s="255"/>
      <c r="AC13" s="255"/>
      <c r="AD13" s="42"/>
      <c r="AE13" s="254"/>
      <c r="AF13" s="255"/>
      <c r="AG13" s="255"/>
      <c r="AH13" s="255"/>
      <c r="AI13" s="255"/>
      <c r="AJ13" s="42"/>
      <c r="AK13" s="254"/>
      <c r="AL13" s="255"/>
      <c r="AM13" s="255"/>
      <c r="AN13" s="255"/>
      <c r="AO13" s="255"/>
      <c r="AP13" s="42"/>
      <c r="AQ13" s="254"/>
      <c r="AR13" s="255"/>
      <c r="AS13" s="255"/>
      <c r="AT13" s="255"/>
      <c r="AU13" s="255"/>
      <c r="AV13" s="42"/>
      <c r="AW13" s="254"/>
      <c r="AX13" s="255"/>
      <c r="AY13" s="255"/>
      <c r="AZ13" s="255"/>
      <c r="BA13" s="255"/>
      <c r="BB13" s="42"/>
      <c r="BC13" s="41"/>
      <c r="BD13" s="42"/>
      <c r="BE13" s="5">
        <f t="shared" si="0"/>
        <v>410</v>
      </c>
    </row>
    <row r="14" spans="1:57" ht="14.25">
      <c r="A14" s="297">
        <v>11</v>
      </c>
      <c r="B14" s="45" t="s">
        <v>300</v>
      </c>
      <c r="C14" s="302" t="s">
        <v>173</v>
      </c>
      <c r="D14" s="47">
        <v>1947</v>
      </c>
      <c r="E14" s="33">
        <v>12</v>
      </c>
      <c r="F14" s="301"/>
      <c r="G14" s="306">
        <v>1</v>
      </c>
      <c r="H14" s="307"/>
      <c r="I14" s="308"/>
      <c r="J14" s="308"/>
      <c r="K14" s="309"/>
      <c r="L14" s="134">
        <v>400</v>
      </c>
      <c r="M14" s="29"/>
      <c r="N14" s="41"/>
      <c r="O14" s="41"/>
      <c r="P14" s="41"/>
      <c r="Q14" s="41"/>
      <c r="R14" s="42"/>
      <c r="S14" s="29"/>
      <c r="T14" s="41"/>
      <c r="U14" s="41"/>
      <c r="V14" s="41"/>
      <c r="W14" s="41"/>
      <c r="X14" s="42"/>
      <c r="Y14" s="29"/>
      <c r="Z14" s="41"/>
      <c r="AA14" s="41"/>
      <c r="AB14" s="41"/>
      <c r="AC14" s="41"/>
      <c r="AD14" s="42"/>
      <c r="AE14" s="29"/>
      <c r="AF14" s="41"/>
      <c r="AG14" s="41"/>
      <c r="AH14" s="41"/>
      <c r="AI14" s="41"/>
      <c r="AJ14" s="42"/>
      <c r="AK14" s="29"/>
      <c r="AL14" s="41"/>
      <c r="AM14" s="41"/>
      <c r="AN14" s="41"/>
      <c r="AO14" s="41"/>
      <c r="AP14" s="42"/>
      <c r="AQ14" s="29"/>
      <c r="AR14" s="41"/>
      <c r="AS14" s="41"/>
      <c r="AT14" s="41"/>
      <c r="AU14" s="41"/>
      <c r="AV14" s="42"/>
      <c r="AW14" s="29"/>
      <c r="AX14" s="41"/>
      <c r="AY14" s="41"/>
      <c r="AZ14" s="41"/>
      <c r="BA14" s="41"/>
      <c r="BB14" s="42"/>
      <c r="BC14" s="41"/>
      <c r="BD14" s="42"/>
      <c r="BE14" s="5">
        <f t="shared" si="0"/>
        <v>400</v>
      </c>
    </row>
    <row r="15" spans="1:57" ht="14.25">
      <c r="A15" s="297">
        <v>12</v>
      </c>
      <c r="B15" s="45" t="s">
        <v>301</v>
      </c>
      <c r="C15" s="258" t="s">
        <v>302</v>
      </c>
      <c r="D15" s="47">
        <v>1947</v>
      </c>
      <c r="E15" s="33">
        <v>12</v>
      </c>
      <c r="F15" s="304"/>
      <c r="G15" s="61">
        <v>13</v>
      </c>
      <c r="H15" s="64"/>
      <c r="I15" s="64"/>
      <c r="J15" s="64"/>
      <c r="K15" s="64"/>
      <c r="L15" s="57">
        <v>180</v>
      </c>
      <c r="M15" s="29">
        <v>9</v>
      </c>
      <c r="N15" s="41"/>
      <c r="O15" s="41"/>
      <c r="P15" s="41"/>
      <c r="Q15" s="41"/>
      <c r="R15" s="42">
        <v>220</v>
      </c>
      <c r="S15" s="29"/>
      <c r="T15" s="41"/>
      <c r="U15" s="41"/>
      <c r="V15" s="41"/>
      <c r="W15" s="41"/>
      <c r="X15" s="57"/>
      <c r="Y15" s="29"/>
      <c r="Z15" s="41"/>
      <c r="AA15" s="41"/>
      <c r="AB15" s="41"/>
      <c r="AC15" s="41"/>
      <c r="AD15" s="57"/>
      <c r="AE15" s="29"/>
      <c r="AF15" s="41"/>
      <c r="AG15" s="41"/>
      <c r="AH15" s="41"/>
      <c r="AI15" s="41"/>
      <c r="AJ15" s="57"/>
      <c r="AK15" s="29"/>
      <c r="AL15" s="41"/>
      <c r="AM15" s="41"/>
      <c r="AN15" s="41"/>
      <c r="AO15" s="41"/>
      <c r="AP15" s="57"/>
      <c r="AQ15" s="29"/>
      <c r="AR15" s="41"/>
      <c r="AS15" s="41"/>
      <c r="AT15" s="41"/>
      <c r="AU15" s="41"/>
      <c r="AV15" s="57"/>
      <c r="AW15" s="29"/>
      <c r="AX15" s="41"/>
      <c r="AY15" s="41"/>
      <c r="AZ15" s="41"/>
      <c r="BA15" s="41"/>
      <c r="BB15" s="57"/>
      <c r="BC15" s="64"/>
      <c r="BD15" s="57"/>
      <c r="BE15" s="5">
        <f t="shared" si="0"/>
        <v>400</v>
      </c>
    </row>
    <row r="16" spans="1:57" ht="14.25">
      <c r="A16" s="297">
        <v>13</v>
      </c>
      <c r="B16" s="45" t="s">
        <v>303</v>
      </c>
      <c r="C16" s="258" t="s">
        <v>40</v>
      </c>
      <c r="D16" s="47">
        <v>1946</v>
      </c>
      <c r="E16" s="47"/>
      <c r="F16" s="304"/>
      <c r="G16" s="61">
        <v>6</v>
      </c>
      <c r="H16" s="64"/>
      <c r="I16" s="64"/>
      <c r="J16" s="64"/>
      <c r="K16" s="64"/>
      <c r="L16" s="57">
        <v>280</v>
      </c>
      <c r="M16" s="250"/>
      <c r="N16" s="300"/>
      <c r="O16" s="300"/>
      <c r="P16" s="300"/>
      <c r="Q16" s="300"/>
      <c r="R16" s="57"/>
      <c r="S16" s="250"/>
      <c r="T16" s="300"/>
      <c r="U16" s="300"/>
      <c r="V16" s="300"/>
      <c r="W16" s="300"/>
      <c r="X16" s="57"/>
      <c r="Y16" s="82"/>
      <c r="Z16" s="300"/>
      <c r="AA16" s="300"/>
      <c r="AB16" s="300"/>
      <c r="AC16" s="300"/>
      <c r="AD16" s="57"/>
      <c r="AE16" s="250"/>
      <c r="AF16" s="300"/>
      <c r="AG16" s="300"/>
      <c r="AH16" s="300"/>
      <c r="AI16" s="300"/>
      <c r="AJ16" s="57"/>
      <c r="AK16" s="250"/>
      <c r="AL16" s="300"/>
      <c r="AM16" s="300"/>
      <c r="AN16" s="300"/>
      <c r="AO16" s="300"/>
      <c r="AP16" s="57"/>
      <c r="AQ16" s="250"/>
      <c r="AR16" s="300"/>
      <c r="AS16" s="300"/>
      <c r="AT16" s="300"/>
      <c r="AU16" s="300"/>
      <c r="AV16" s="57"/>
      <c r="AW16" s="250"/>
      <c r="AX16" s="300"/>
      <c r="AY16" s="300"/>
      <c r="AZ16" s="300"/>
      <c r="BA16" s="300"/>
      <c r="BB16" s="57"/>
      <c r="BC16" s="64"/>
      <c r="BD16" s="57"/>
      <c r="BE16" s="5">
        <f t="shared" si="0"/>
        <v>280</v>
      </c>
    </row>
    <row r="17" spans="1:57" ht="14.25">
      <c r="A17" s="297">
        <v>14</v>
      </c>
      <c r="B17" s="45" t="s">
        <v>304</v>
      </c>
      <c r="C17" s="258" t="s">
        <v>305</v>
      </c>
      <c r="D17" s="47">
        <v>1946</v>
      </c>
      <c r="E17" s="47"/>
      <c r="F17" s="303"/>
      <c r="G17" s="61">
        <v>9</v>
      </c>
      <c r="H17" s="64"/>
      <c r="I17" s="64"/>
      <c r="J17" s="64"/>
      <c r="K17" s="64"/>
      <c r="L17" s="57">
        <v>220</v>
      </c>
      <c r="M17" s="29"/>
      <c r="N17" s="41"/>
      <c r="O17" s="41"/>
      <c r="P17" s="41"/>
      <c r="Q17" s="41"/>
      <c r="R17" s="57"/>
      <c r="S17" s="29"/>
      <c r="T17" s="41"/>
      <c r="U17" s="41"/>
      <c r="V17" s="41"/>
      <c r="W17" s="41"/>
      <c r="X17" s="57"/>
      <c r="Y17" s="29"/>
      <c r="Z17" s="41"/>
      <c r="AA17" s="41"/>
      <c r="AB17" s="41"/>
      <c r="AC17" s="41"/>
      <c r="AD17" s="57"/>
      <c r="AE17" s="29"/>
      <c r="AF17" s="41"/>
      <c r="AG17" s="41"/>
      <c r="AH17" s="41"/>
      <c r="AI17" s="41"/>
      <c r="AJ17" s="57"/>
      <c r="AK17" s="29"/>
      <c r="AL17" s="41"/>
      <c r="AM17" s="41"/>
      <c r="AN17" s="41"/>
      <c r="AO17" s="41"/>
      <c r="AP17" s="57"/>
      <c r="AQ17" s="29"/>
      <c r="AR17" s="41"/>
      <c r="AS17" s="41"/>
      <c r="AT17" s="41"/>
      <c r="AU17" s="41"/>
      <c r="AV17" s="57"/>
      <c r="AW17" s="29"/>
      <c r="AX17" s="41"/>
      <c r="AY17" s="41"/>
      <c r="AZ17" s="41"/>
      <c r="BA17" s="41"/>
      <c r="BB17" s="57"/>
      <c r="BC17" s="64"/>
      <c r="BD17" s="57"/>
      <c r="BE17" s="5">
        <f t="shared" si="0"/>
        <v>220</v>
      </c>
    </row>
    <row r="18" spans="1:57" ht="14.25">
      <c r="A18" s="297">
        <v>15</v>
      </c>
      <c r="B18" s="45" t="s">
        <v>306</v>
      </c>
      <c r="C18" s="258" t="s">
        <v>307</v>
      </c>
      <c r="D18" s="47">
        <v>1948</v>
      </c>
      <c r="E18" s="47"/>
      <c r="F18" s="301"/>
      <c r="G18" s="29"/>
      <c r="H18" s="41"/>
      <c r="I18" s="41"/>
      <c r="J18" s="41"/>
      <c r="K18" s="41"/>
      <c r="L18" s="42"/>
      <c r="M18" s="29">
        <v>12</v>
      </c>
      <c r="N18" s="41"/>
      <c r="O18" s="41"/>
      <c r="P18" s="41"/>
      <c r="Q18" s="41"/>
      <c r="R18" s="42">
        <v>190</v>
      </c>
      <c r="S18" s="29"/>
      <c r="T18" s="41"/>
      <c r="U18" s="41"/>
      <c r="V18" s="41"/>
      <c r="W18" s="41"/>
      <c r="X18" s="42"/>
      <c r="Y18" s="29"/>
      <c r="Z18" s="41"/>
      <c r="AA18" s="41"/>
      <c r="AB18" s="41"/>
      <c r="AC18" s="41"/>
      <c r="AD18" s="42"/>
      <c r="AE18" s="29"/>
      <c r="AF18" s="41"/>
      <c r="AG18" s="41"/>
      <c r="AH18" s="41"/>
      <c r="AI18" s="41"/>
      <c r="AJ18" s="42"/>
      <c r="AK18" s="29"/>
      <c r="AL18" s="41"/>
      <c r="AM18" s="41"/>
      <c r="AN18" s="41"/>
      <c r="AO18" s="41"/>
      <c r="AP18" s="42"/>
      <c r="AQ18" s="29"/>
      <c r="AR18" s="41"/>
      <c r="AS18" s="41"/>
      <c r="AT18" s="41"/>
      <c r="AU18" s="41"/>
      <c r="AV18" s="42"/>
      <c r="AW18" s="29"/>
      <c r="AX18" s="41"/>
      <c r="AY18" s="41"/>
      <c r="AZ18" s="41"/>
      <c r="BA18" s="41"/>
      <c r="BB18" s="42"/>
      <c r="BC18" s="41"/>
      <c r="BD18" s="42"/>
      <c r="BE18" s="5">
        <f t="shared" si="0"/>
        <v>190</v>
      </c>
    </row>
    <row r="19" spans="1:57" ht="14.25">
      <c r="A19" s="297">
        <v>16</v>
      </c>
      <c r="B19" s="45" t="s">
        <v>308</v>
      </c>
      <c r="C19" s="258" t="s">
        <v>111</v>
      </c>
      <c r="D19" s="47">
        <v>1947</v>
      </c>
      <c r="E19" s="257"/>
      <c r="F19" s="301"/>
      <c r="G19" s="29"/>
      <c r="H19" s="41"/>
      <c r="I19" s="41"/>
      <c r="J19" s="41"/>
      <c r="K19" s="41"/>
      <c r="L19" s="42"/>
      <c r="M19" s="254">
        <v>13</v>
      </c>
      <c r="N19" s="255"/>
      <c r="O19" s="255"/>
      <c r="P19" s="255"/>
      <c r="Q19" s="255"/>
      <c r="R19" s="42">
        <v>180</v>
      </c>
      <c r="S19" s="254"/>
      <c r="T19" s="255"/>
      <c r="U19" s="255"/>
      <c r="V19" s="255"/>
      <c r="W19" s="255"/>
      <c r="X19" s="42"/>
      <c r="Y19" s="139"/>
      <c r="Z19" s="255"/>
      <c r="AA19" s="255"/>
      <c r="AB19" s="255"/>
      <c r="AC19" s="255"/>
      <c r="AD19" s="42"/>
      <c r="AE19" s="254"/>
      <c r="AF19" s="255"/>
      <c r="AG19" s="255"/>
      <c r="AH19" s="255"/>
      <c r="AI19" s="255"/>
      <c r="AJ19" s="42"/>
      <c r="AK19" s="254"/>
      <c r="AL19" s="255"/>
      <c r="AM19" s="255"/>
      <c r="AN19" s="255"/>
      <c r="AO19" s="255"/>
      <c r="AP19" s="42"/>
      <c r="AQ19" s="254"/>
      <c r="AR19" s="255"/>
      <c r="AS19" s="255"/>
      <c r="AT19" s="255"/>
      <c r="AU19" s="255"/>
      <c r="AV19" s="42"/>
      <c r="AW19" s="254"/>
      <c r="AX19" s="255"/>
      <c r="AY19" s="255"/>
      <c r="AZ19" s="255"/>
      <c r="BA19" s="255"/>
      <c r="BB19" s="42"/>
      <c r="BC19" s="41"/>
      <c r="BD19" s="42"/>
      <c r="BE19" s="5">
        <f t="shared" si="0"/>
        <v>180</v>
      </c>
    </row>
    <row r="20" spans="1:57" ht="14.25">
      <c r="A20" s="297">
        <v>17</v>
      </c>
      <c r="B20" s="45" t="s">
        <v>309</v>
      </c>
      <c r="C20" s="258" t="s">
        <v>310</v>
      </c>
      <c r="D20" s="47">
        <v>1945</v>
      </c>
      <c r="E20" s="33">
        <v>12</v>
      </c>
      <c r="F20" s="301"/>
      <c r="G20" s="29">
        <v>15</v>
      </c>
      <c r="H20" s="41"/>
      <c r="I20" s="41"/>
      <c r="J20" s="41"/>
      <c r="K20" s="41"/>
      <c r="L20" s="42">
        <v>160</v>
      </c>
      <c r="M20" s="29"/>
      <c r="N20" s="41"/>
      <c r="O20" s="41"/>
      <c r="P20" s="41"/>
      <c r="Q20" s="41"/>
      <c r="R20" s="42"/>
      <c r="S20" s="29"/>
      <c r="T20" s="41"/>
      <c r="U20" s="41"/>
      <c r="V20" s="41"/>
      <c r="W20" s="41"/>
      <c r="X20" s="42"/>
      <c r="Y20" s="29"/>
      <c r="Z20" s="41"/>
      <c r="AA20" s="41"/>
      <c r="AB20" s="41"/>
      <c r="AC20" s="41"/>
      <c r="AD20" s="42"/>
      <c r="AE20" s="29"/>
      <c r="AF20" s="41"/>
      <c r="AG20" s="41"/>
      <c r="AH20" s="41"/>
      <c r="AI20" s="41"/>
      <c r="AJ20" s="42"/>
      <c r="AK20" s="29"/>
      <c r="AL20" s="41"/>
      <c r="AM20" s="41"/>
      <c r="AN20" s="41"/>
      <c r="AO20" s="41"/>
      <c r="AP20" s="42"/>
      <c r="AQ20" s="29"/>
      <c r="AR20" s="41"/>
      <c r="AS20" s="41"/>
      <c r="AT20" s="41"/>
      <c r="AU20" s="41"/>
      <c r="AV20" s="42"/>
      <c r="AW20" s="29"/>
      <c r="AX20" s="41"/>
      <c r="AY20" s="41"/>
      <c r="AZ20" s="41"/>
      <c r="BA20" s="41"/>
      <c r="BB20" s="42"/>
      <c r="BC20" s="41"/>
      <c r="BD20" s="42"/>
      <c r="BE20" s="5">
        <f t="shared" si="0"/>
        <v>160</v>
      </c>
    </row>
    <row r="21" spans="1:57" ht="14.25">
      <c r="A21" s="297">
        <v>18</v>
      </c>
      <c r="B21" s="45" t="s">
        <v>311</v>
      </c>
      <c r="C21" s="258" t="s">
        <v>312</v>
      </c>
      <c r="D21" s="47">
        <v>1947</v>
      </c>
      <c r="E21" s="33">
        <v>12</v>
      </c>
      <c r="F21" s="303"/>
      <c r="G21" s="61">
        <v>16</v>
      </c>
      <c r="H21" s="64"/>
      <c r="I21" s="64"/>
      <c r="J21" s="64"/>
      <c r="K21" s="64"/>
      <c r="L21" s="57">
        <v>150</v>
      </c>
      <c r="M21" s="29"/>
      <c r="N21" s="41"/>
      <c r="O21" s="41"/>
      <c r="P21" s="41"/>
      <c r="Q21" s="41"/>
      <c r="R21" s="57"/>
      <c r="S21" s="29"/>
      <c r="T21" s="41"/>
      <c r="U21" s="41"/>
      <c r="V21" s="41"/>
      <c r="W21" s="41"/>
      <c r="X21" s="57"/>
      <c r="Y21" s="29"/>
      <c r="Z21" s="41"/>
      <c r="AA21" s="41"/>
      <c r="AB21" s="41"/>
      <c r="AC21" s="41"/>
      <c r="AD21" s="57"/>
      <c r="AE21" s="29"/>
      <c r="AF21" s="41"/>
      <c r="AG21" s="41"/>
      <c r="AH21" s="41"/>
      <c r="AI21" s="41"/>
      <c r="AJ21" s="57"/>
      <c r="AK21" s="29"/>
      <c r="AL21" s="41"/>
      <c r="AM21" s="41"/>
      <c r="AN21" s="41"/>
      <c r="AO21" s="41"/>
      <c r="AP21" s="57"/>
      <c r="AQ21" s="29"/>
      <c r="AR21" s="41"/>
      <c r="AS21" s="41"/>
      <c r="AT21" s="41"/>
      <c r="AU21" s="41"/>
      <c r="AV21" s="57"/>
      <c r="AW21" s="29"/>
      <c r="AX21" s="41"/>
      <c r="AY21" s="41"/>
      <c r="AZ21" s="41"/>
      <c r="BA21" s="41"/>
      <c r="BB21" s="57"/>
      <c r="BC21" s="64"/>
      <c r="BD21" s="57"/>
      <c r="BE21" s="5">
        <f t="shared" si="0"/>
        <v>150</v>
      </c>
    </row>
    <row r="22" spans="1:57" ht="14.25">
      <c r="A22" s="297">
        <v>19</v>
      </c>
      <c r="B22" s="129" t="s">
        <v>313</v>
      </c>
      <c r="C22" s="219"/>
      <c r="D22" s="166"/>
      <c r="E22" s="33">
        <v>12</v>
      </c>
      <c r="F22" s="310"/>
      <c r="G22" s="311"/>
      <c r="H22" s="312"/>
      <c r="I22" s="313"/>
      <c r="J22" s="313"/>
      <c r="K22" s="313"/>
      <c r="L22" s="42"/>
      <c r="M22" s="29"/>
      <c r="N22" s="41"/>
      <c r="O22" s="41"/>
      <c r="P22" s="41"/>
      <c r="Q22" s="41"/>
      <c r="R22" s="42"/>
      <c r="S22" s="29"/>
      <c r="T22" s="41"/>
      <c r="U22" s="41"/>
      <c r="V22" s="41"/>
      <c r="W22" s="41"/>
      <c r="X22" s="42"/>
      <c r="Y22" s="29"/>
      <c r="Z22" s="41"/>
      <c r="AA22" s="41"/>
      <c r="AB22" s="41"/>
      <c r="AC22" s="41"/>
      <c r="AD22" s="42"/>
      <c r="AE22" s="29"/>
      <c r="AF22" s="41"/>
      <c r="AG22" s="41"/>
      <c r="AH22" s="41"/>
      <c r="AI22" s="41"/>
      <c r="AJ22" s="42"/>
      <c r="AK22" s="29"/>
      <c r="AL22" s="41"/>
      <c r="AM22" s="41"/>
      <c r="AN22" s="41"/>
      <c r="AO22" s="41"/>
      <c r="AP22" s="42"/>
      <c r="AQ22" s="29"/>
      <c r="AR22" s="41"/>
      <c r="AS22" s="41"/>
      <c r="AT22" s="41"/>
      <c r="AU22" s="41"/>
      <c r="AV22" s="42"/>
      <c r="AW22" s="29"/>
      <c r="AX22" s="41"/>
      <c r="AY22" s="41"/>
      <c r="AZ22" s="41"/>
      <c r="BA22" s="41"/>
      <c r="BB22" s="42"/>
      <c r="BC22" s="41"/>
      <c r="BD22" s="42"/>
      <c r="BE22" s="5">
        <f t="shared" si="0"/>
        <v>0</v>
      </c>
    </row>
    <row r="23" spans="1:57" ht="14.25">
      <c r="A23" s="297">
        <v>20</v>
      </c>
      <c r="B23" s="45"/>
      <c r="C23" s="258"/>
      <c r="D23" s="47"/>
      <c r="E23" s="47"/>
      <c r="F23" s="301"/>
      <c r="G23" s="29"/>
      <c r="H23" s="41"/>
      <c r="I23" s="41"/>
      <c r="J23" s="41"/>
      <c r="K23" s="41"/>
      <c r="L23" s="42"/>
      <c r="M23" s="29"/>
      <c r="N23" s="41"/>
      <c r="O23" s="41"/>
      <c r="P23" s="41"/>
      <c r="Q23" s="41"/>
      <c r="R23" s="42"/>
      <c r="S23" s="29"/>
      <c r="T23" s="41"/>
      <c r="U23" s="41"/>
      <c r="V23" s="41"/>
      <c r="W23" s="41"/>
      <c r="X23" s="42"/>
      <c r="Y23" s="29"/>
      <c r="Z23" s="41"/>
      <c r="AA23" s="41"/>
      <c r="AB23" s="41"/>
      <c r="AC23" s="41"/>
      <c r="AD23" s="42"/>
      <c r="AE23" s="29"/>
      <c r="AF23" s="41"/>
      <c r="AG23" s="41"/>
      <c r="AH23" s="41"/>
      <c r="AI23" s="41"/>
      <c r="AJ23" s="42"/>
      <c r="AK23" s="29"/>
      <c r="AL23" s="41"/>
      <c r="AM23" s="41"/>
      <c r="AN23" s="41"/>
      <c r="AO23" s="41"/>
      <c r="AP23" s="42"/>
      <c r="AQ23" s="29"/>
      <c r="AR23" s="41"/>
      <c r="AS23" s="41"/>
      <c r="AT23" s="41"/>
      <c r="AU23" s="41"/>
      <c r="AV23" s="42"/>
      <c r="AW23" s="29"/>
      <c r="AX23" s="41"/>
      <c r="AY23" s="41"/>
      <c r="AZ23" s="41"/>
      <c r="BA23" s="41"/>
      <c r="BB23" s="42"/>
      <c r="BC23" s="41"/>
      <c r="BD23" s="42"/>
      <c r="BE23" s="5">
        <f t="shared" si="0"/>
        <v>0</v>
      </c>
    </row>
    <row r="24" spans="1:57" ht="14.25">
      <c r="A24" s="297">
        <v>21</v>
      </c>
      <c r="B24" s="45"/>
      <c r="C24" s="258"/>
      <c r="D24" s="47"/>
      <c r="E24" s="45"/>
      <c r="F24" s="303"/>
      <c r="G24" s="61"/>
      <c r="H24" s="64"/>
      <c r="I24" s="64"/>
      <c r="J24" s="64"/>
      <c r="K24" s="64"/>
      <c r="L24" s="57"/>
      <c r="M24" s="29"/>
      <c r="N24" s="41"/>
      <c r="O24" s="41"/>
      <c r="P24" s="41"/>
      <c r="Q24" s="41"/>
      <c r="R24" s="57"/>
      <c r="S24" s="29"/>
      <c r="T24" s="41"/>
      <c r="U24" s="41"/>
      <c r="V24" s="41"/>
      <c r="W24" s="41"/>
      <c r="X24" s="57"/>
      <c r="Y24" s="29"/>
      <c r="Z24" s="41"/>
      <c r="AA24" s="41"/>
      <c r="AB24" s="41"/>
      <c r="AC24" s="41"/>
      <c r="AD24" s="57"/>
      <c r="AE24" s="254"/>
      <c r="AF24" s="255"/>
      <c r="AG24" s="255"/>
      <c r="AH24" s="255"/>
      <c r="AI24" s="255"/>
      <c r="AJ24" s="57"/>
      <c r="AK24" s="250"/>
      <c r="AL24" s="300"/>
      <c r="AM24" s="300"/>
      <c r="AN24" s="300"/>
      <c r="AO24" s="300"/>
      <c r="AP24" s="57"/>
      <c r="AQ24" s="29"/>
      <c r="AR24" s="41"/>
      <c r="AS24" s="41"/>
      <c r="AT24" s="41"/>
      <c r="AU24" s="41"/>
      <c r="AV24" s="57"/>
      <c r="AW24" s="29"/>
      <c r="AX24" s="41"/>
      <c r="AY24" s="41"/>
      <c r="AZ24" s="41"/>
      <c r="BA24" s="41"/>
      <c r="BB24" s="57"/>
      <c r="BC24" s="64"/>
      <c r="BD24" s="57"/>
      <c r="BE24" s="5">
        <f t="shared" si="0"/>
        <v>0</v>
      </c>
    </row>
    <row r="25" spans="1:57" ht="14.25">
      <c r="A25" s="297">
        <v>22</v>
      </c>
      <c r="B25" s="45"/>
      <c r="C25" s="256"/>
      <c r="D25" s="257"/>
      <c r="E25" s="47"/>
      <c r="F25" s="303"/>
      <c r="G25" s="61"/>
      <c r="H25" s="64"/>
      <c r="I25" s="64"/>
      <c r="J25" s="64"/>
      <c r="K25" s="64"/>
      <c r="L25" s="57"/>
      <c r="M25" s="250"/>
      <c r="N25" s="300"/>
      <c r="O25" s="300"/>
      <c r="P25" s="300"/>
      <c r="Q25" s="300"/>
      <c r="R25" s="57"/>
      <c r="S25" s="250"/>
      <c r="T25" s="300"/>
      <c r="U25" s="300"/>
      <c r="V25" s="300"/>
      <c r="W25" s="300"/>
      <c r="X25" s="57"/>
      <c r="Y25" s="82"/>
      <c r="Z25" s="300"/>
      <c r="AA25" s="300"/>
      <c r="AB25" s="300"/>
      <c r="AC25" s="300"/>
      <c r="AD25" s="57"/>
      <c r="AE25" s="250"/>
      <c r="AF25" s="300"/>
      <c r="AG25" s="300"/>
      <c r="AH25" s="300"/>
      <c r="AI25" s="300"/>
      <c r="AJ25" s="57"/>
      <c r="AK25" s="250"/>
      <c r="AL25" s="300"/>
      <c r="AM25" s="300"/>
      <c r="AN25" s="300"/>
      <c r="AO25" s="300"/>
      <c r="AP25" s="57"/>
      <c r="AQ25" s="250"/>
      <c r="AR25" s="300"/>
      <c r="AS25" s="300"/>
      <c r="AT25" s="300"/>
      <c r="AU25" s="300"/>
      <c r="AV25" s="57"/>
      <c r="AW25" s="250"/>
      <c r="AX25" s="300"/>
      <c r="AY25" s="300"/>
      <c r="AZ25" s="300"/>
      <c r="BA25" s="300"/>
      <c r="BB25" s="57"/>
      <c r="BC25" s="64"/>
      <c r="BD25" s="57"/>
      <c r="BE25" s="5">
        <f t="shared" si="0"/>
        <v>0</v>
      </c>
    </row>
    <row r="26" spans="1:57" ht="14.25">
      <c r="A26" s="297">
        <v>23</v>
      </c>
      <c r="B26" s="45"/>
      <c r="C26" s="258"/>
      <c r="D26" s="47"/>
      <c r="E26" s="47"/>
      <c r="F26" s="304"/>
      <c r="G26" s="61"/>
      <c r="H26" s="64"/>
      <c r="I26" s="64"/>
      <c r="J26" s="64"/>
      <c r="K26" s="64"/>
      <c r="L26" s="57"/>
      <c r="M26" s="250"/>
      <c r="N26" s="300"/>
      <c r="O26" s="300"/>
      <c r="P26" s="300"/>
      <c r="Q26" s="300"/>
      <c r="R26" s="57"/>
      <c r="S26" s="250"/>
      <c r="T26" s="300"/>
      <c r="U26" s="300"/>
      <c r="V26" s="300"/>
      <c r="W26" s="300"/>
      <c r="X26" s="57"/>
      <c r="Y26" s="82"/>
      <c r="Z26" s="300"/>
      <c r="AA26" s="300"/>
      <c r="AB26" s="300"/>
      <c r="AC26" s="300"/>
      <c r="AD26" s="57"/>
      <c r="AE26" s="250"/>
      <c r="AF26" s="300"/>
      <c r="AG26" s="300"/>
      <c r="AH26" s="300"/>
      <c r="AI26" s="300"/>
      <c r="AJ26" s="57"/>
      <c r="AK26" s="250"/>
      <c r="AL26" s="300"/>
      <c r="AM26" s="300"/>
      <c r="AN26" s="300"/>
      <c r="AO26" s="300"/>
      <c r="AP26" s="57"/>
      <c r="AQ26" s="250"/>
      <c r="AR26" s="300"/>
      <c r="AS26" s="300"/>
      <c r="AT26" s="300"/>
      <c r="AU26" s="300"/>
      <c r="AV26" s="57"/>
      <c r="AW26" s="250"/>
      <c r="AX26" s="300"/>
      <c r="AY26" s="300"/>
      <c r="AZ26" s="300"/>
      <c r="BA26" s="300"/>
      <c r="BB26" s="57"/>
      <c r="BC26" s="64"/>
      <c r="BD26" s="57"/>
      <c r="BE26" s="5">
        <f t="shared" si="0"/>
        <v>0</v>
      </c>
    </row>
    <row r="27" spans="1:79" ht="14.25">
      <c r="A27" s="297">
        <v>24</v>
      </c>
      <c r="B27" s="314"/>
      <c r="C27" s="315"/>
      <c r="D27" s="316"/>
      <c r="E27" s="47"/>
      <c r="F27" s="303"/>
      <c r="G27" s="61"/>
      <c r="H27" s="64"/>
      <c r="I27" s="64"/>
      <c r="J27" s="64"/>
      <c r="K27" s="64"/>
      <c r="L27" s="57"/>
      <c r="M27" s="29"/>
      <c r="N27" s="41"/>
      <c r="O27" s="41"/>
      <c r="P27" s="41"/>
      <c r="Q27" s="41"/>
      <c r="R27" s="57"/>
      <c r="S27" s="29"/>
      <c r="T27" s="41"/>
      <c r="U27" s="41"/>
      <c r="V27" s="41"/>
      <c r="W27" s="41"/>
      <c r="X27" s="57"/>
      <c r="Y27" s="29"/>
      <c r="Z27" s="41"/>
      <c r="AA27" s="41"/>
      <c r="AB27" s="41"/>
      <c r="AC27" s="41"/>
      <c r="AD27" s="57"/>
      <c r="AE27" s="29"/>
      <c r="AF27" s="41"/>
      <c r="AG27" s="41"/>
      <c r="AH27" s="41"/>
      <c r="AI27" s="41"/>
      <c r="AJ27" s="57"/>
      <c r="AK27" s="29"/>
      <c r="AL27" s="41"/>
      <c r="AM27" s="41"/>
      <c r="AN27" s="41"/>
      <c r="AO27" s="41"/>
      <c r="AP27" s="57"/>
      <c r="AQ27" s="29"/>
      <c r="AR27" s="41"/>
      <c r="AS27" s="41"/>
      <c r="AT27" s="41"/>
      <c r="AU27" s="41"/>
      <c r="AV27" s="57"/>
      <c r="AW27" s="29"/>
      <c r="AX27" s="41"/>
      <c r="AY27" s="41"/>
      <c r="AZ27" s="41"/>
      <c r="BA27" s="41"/>
      <c r="BB27" s="57"/>
      <c r="BC27" s="64"/>
      <c r="BD27" s="57"/>
      <c r="BE27" s="5">
        <f t="shared" si="0"/>
        <v>0</v>
      </c>
      <c r="BF27" s="9"/>
      <c r="BG27" s="10"/>
      <c r="BH27" s="9"/>
      <c r="BI27" s="10"/>
      <c r="BJ27" s="9"/>
      <c r="BK27" s="9"/>
      <c r="BL27" s="10"/>
      <c r="BM27" s="9"/>
      <c r="BN27" s="10"/>
      <c r="BO27" s="9"/>
      <c r="BP27" s="9"/>
      <c r="BQ27" s="10"/>
      <c r="BR27" s="9"/>
      <c r="BS27" s="10"/>
      <c r="BT27" s="9"/>
      <c r="BU27" s="9"/>
      <c r="BV27" s="10"/>
      <c r="BW27" s="9"/>
      <c r="BX27" s="10"/>
      <c r="BY27" s="9"/>
      <c r="BZ27" s="9"/>
      <c r="CA27" s="10"/>
    </row>
    <row r="28" spans="1:57" ht="14.25">
      <c r="A28" s="317">
        <v>25</v>
      </c>
      <c r="B28" s="88"/>
      <c r="C28" s="318"/>
      <c r="D28" s="90"/>
      <c r="E28" s="90"/>
      <c r="F28" s="319"/>
      <c r="G28" s="87"/>
      <c r="H28" s="92"/>
      <c r="I28" s="92"/>
      <c r="J28" s="92"/>
      <c r="K28" s="92"/>
      <c r="L28" s="93"/>
      <c r="M28" s="182"/>
      <c r="N28" s="185"/>
      <c r="O28" s="185"/>
      <c r="P28" s="185"/>
      <c r="Q28" s="185"/>
      <c r="R28" s="93"/>
      <c r="S28" s="182"/>
      <c r="T28" s="185"/>
      <c r="U28" s="185"/>
      <c r="V28" s="185"/>
      <c r="W28" s="185"/>
      <c r="X28" s="93"/>
      <c r="Y28" s="182"/>
      <c r="Z28" s="185"/>
      <c r="AA28" s="185"/>
      <c r="AB28" s="185"/>
      <c r="AC28" s="185"/>
      <c r="AD28" s="93"/>
      <c r="AE28" s="182"/>
      <c r="AF28" s="185"/>
      <c r="AG28" s="185"/>
      <c r="AH28" s="185"/>
      <c r="AI28" s="185"/>
      <c r="AJ28" s="93"/>
      <c r="AK28" s="182"/>
      <c r="AL28" s="185"/>
      <c r="AM28" s="185"/>
      <c r="AN28" s="185"/>
      <c r="AO28" s="185"/>
      <c r="AP28" s="93"/>
      <c r="AQ28" s="182"/>
      <c r="AR28" s="185"/>
      <c r="AS28" s="185"/>
      <c r="AT28" s="185"/>
      <c r="AU28" s="185"/>
      <c r="AV28" s="93"/>
      <c r="AW28" s="182"/>
      <c r="AX28" s="185"/>
      <c r="AY28" s="185"/>
      <c r="AZ28" s="185"/>
      <c r="BA28" s="185"/>
      <c r="BB28" s="93"/>
      <c r="BC28" s="92"/>
      <c r="BD28" s="93"/>
      <c r="BE28" s="5">
        <f t="shared" si="0"/>
        <v>0</v>
      </c>
    </row>
    <row r="29" ht="14.25">
      <c r="BE29" s="5"/>
    </row>
    <row r="30" ht="14.25">
      <c r="BE30" s="5"/>
    </row>
    <row r="31" ht="14.25">
      <c r="BE31" s="5"/>
    </row>
    <row r="32" ht="14.25">
      <c r="BE32" s="5"/>
    </row>
    <row r="33" ht="14.25">
      <c r="BE33" s="5"/>
    </row>
    <row r="34" ht="14.25">
      <c r="BE34" s="5"/>
    </row>
    <row r="35" ht="14.25">
      <c r="BE35" s="5"/>
    </row>
    <row r="36" ht="14.25">
      <c r="BE36" s="5"/>
    </row>
    <row r="37" ht="14.25">
      <c r="BE37" s="5"/>
    </row>
    <row r="38" ht="14.25">
      <c r="BE38" s="5"/>
    </row>
    <row r="39" ht="14.25">
      <c r="BE39" s="5"/>
    </row>
    <row r="40" ht="14.25">
      <c r="BE40" s="5"/>
    </row>
    <row r="41" ht="14.25">
      <c r="BE41" s="5"/>
    </row>
    <row r="42" ht="14.25">
      <c r="BE42" s="5"/>
    </row>
    <row r="43" ht="14.25">
      <c r="BE43" s="5"/>
    </row>
    <row r="44" ht="14.25">
      <c r="BE44" s="5"/>
    </row>
    <row r="45" ht="14.25">
      <c r="BE45" s="5"/>
    </row>
    <row r="46" ht="14.25">
      <c r="BE46" s="5"/>
    </row>
  </sheetData>
  <sheetProtection selectLockedCells="1" selectUnlockedCells="1"/>
  <mergeCells count="9">
    <mergeCell ref="AQ2:AV2"/>
    <mergeCell ref="AW2:BB2"/>
    <mergeCell ref="BC2:BD2"/>
    <mergeCell ref="G2:L2"/>
    <mergeCell ref="M2:R2"/>
    <mergeCell ref="S2:X2"/>
    <mergeCell ref="Y2:AD2"/>
    <mergeCell ref="AE2:AJ2"/>
    <mergeCell ref="AK2:AP2"/>
  </mergeCells>
  <printOptions/>
  <pageMargins left="0.39375" right="0.39375" top="0.39375" bottom="0.39375" header="0.5118055555555555" footer="0.5118055555555555"/>
  <pageSetup horizontalDpi="300" verticalDpi="300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2:BE24"/>
  <sheetViews>
    <sheetView zoomScale="115" zoomScaleNormal="115" zoomScalePageLayoutView="0" workbookViewId="0" topLeftCell="A1">
      <selection activeCell="B4" sqref="B4"/>
    </sheetView>
  </sheetViews>
  <sheetFormatPr defaultColWidth="11.57421875" defaultRowHeight="15"/>
  <cols>
    <col min="1" max="1" width="4.140625" style="320" customWidth="1"/>
    <col min="2" max="2" width="15.28125" style="321" customWidth="1"/>
    <col min="3" max="3" width="13.140625" style="322" customWidth="1"/>
    <col min="4" max="5" width="5.7109375" style="322" customWidth="1"/>
    <col min="6" max="6" width="0" style="320" hidden="1" customWidth="1"/>
    <col min="7" max="7" width="3.00390625" style="323" customWidth="1"/>
    <col min="8" max="11" width="0" style="323" hidden="1" customWidth="1"/>
    <col min="12" max="12" width="5.421875" style="323" customWidth="1"/>
    <col min="13" max="13" width="3.00390625" style="323" customWidth="1"/>
    <col min="14" max="17" width="0" style="323" hidden="1" customWidth="1"/>
    <col min="18" max="18" width="6.00390625" style="323" customWidth="1"/>
    <col min="19" max="19" width="3.140625" style="323" customWidth="1"/>
    <col min="20" max="23" width="0" style="323" hidden="1" customWidth="1"/>
    <col min="24" max="24" width="3.57421875" style="323" customWidth="1"/>
    <col min="25" max="25" width="2.8515625" style="323" customWidth="1"/>
    <col min="26" max="29" width="0" style="323" hidden="1" customWidth="1"/>
    <col min="30" max="30" width="3.57421875" style="323" customWidth="1"/>
    <col min="31" max="31" width="2.8515625" style="323" customWidth="1"/>
    <col min="32" max="35" width="0" style="323" hidden="1" customWidth="1"/>
    <col min="36" max="36" width="3.57421875" style="323" customWidth="1"/>
    <col min="37" max="37" width="2.8515625" style="323" customWidth="1"/>
    <col min="38" max="41" width="0" style="323" hidden="1" customWidth="1"/>
    <col min="42" max="42" width="3.57421875" style="323" customWidth="1"/>
    <col min="43" max="43" width="2.8515625" style="323" customWidth="1"/>
    <col min="44" max="47" width="0" style="323" hidden="1" customWidth="1"/>
    <col min="48" max="48" width="3.57421875" style="323" customWidth="1"/>
    <col min="49" max="49" width="2.8515625" style="323" customWidth="1"/>
    <col min="50" max="53" width="0" style="323" hidden="1" customWidth="1"/>
    <col min="54" max="54" width="3.57421875" style="323" customWidth="1"/>
    <col min="55" max="55" width="3.140625" style="323" customWidth="1"/>
    <col min="56" max="56" width="3.57421875" style="323" customWidth="1"/>
    <col min="57" max="57" width="5.7109375" style="323" customWidth="1"/>
    <col min="58" max="255" width="9.140625" style="323" customWidth="1"/>
  </cols>
  <sheetData>
    <row r="2" spans="1:56" ht="27.75" customHeight="1">
      <c r="A2" s="248"/>
      <c r="B2" s="14" t="s">
        <v>314</v>
      </c>
      <c r="C2" s="14" t="s">
        <v>1</v>
      </c>
      <c r="D2" s="14" t="s">
        <v>2</v>
      </c>
      <c r="E2" s="15" t="s">
        <v>3</v>
      </c>
      <c r="F2" s="16" t="s">
        <v>4</v>
      </c>
      <c r="G2" s="430" t="s">
        <v>5</v>
      </c>
      <c r="H2" s="430"/>
      <c r="I2" s="430"/>
      <c r="J2" s="430"/>
      <c r="K2" s="430"/>
      <c r="L2" s="430"/>
      <c r="M2" s="430" t="s">
        <v>6</v>
      </c>
      <c r="N2" s="430"/>
      <c r="O2" s="430"/>
      <c r="P2" s="430"/>
      <c r="Q2" s="430"/>
      <c r="R2" s="430"/>
      <c r="S2" s="431" t="s">
        <v>7</v>
      </c>
      <c r="T2" s="431"/>
      <c r="U2" s="431"/>
      <c r="V2" s="431"/>
      <c r="W2" s="431"/>
      <c r="X2" s="431"/>
      <c r="Y2" s="432" t="s">
        <v>8</v>
      </c>
      <c r="Z2" s="432"/>
      <c r="AA2" s="432"/>
      <c r="AB2" s="432"/>
      <c r="AC2" s="432"/>
      <c r="AD2" s="432"/>
      <c r="AE2" s="432" t="s">
        <v>9</v>
      </c>
      <c r="AF2" s="432"/>
      <c r="AG2" s="432"/>
      <c r="AH2" s="432"/>
      <c r="AI2" s="432"/>
      <c r="AJ2" s="432"/>
      <c r="AK2" s="432" t="s">
        <v>10</v>
      </c>
      <c r="AL2" s="432"/>
      <c r="AM2" s="432"/>
      <c r="AN2" s="432"/>
      <c r="AO2" s="432"/>
      <c r="AP2" s="432"/>
      <c r="AQ2" s="429" t="s">
        <v>11</v>
      </c>
      <c r="AR2" s="429"/>
      <c r="AS2" s="429"/>
      <c r="AT2" s="429"/>
      <c r="AU2" s="429"/>
      <c r="AV2" s="429"/>
      <c r="AW2" s="430" t="s">
        <v>12</v>
      </c>
      <c r="AX2" s="430"/>
      <c r="AY2" s="430"/>
      <c r="AZ2" s="430"/>
      <c r="BA2" s="430"/>
      <c r="BB2" s="430"/>
      <c r="BC2" s="430" t="s">
        <v>13</v>
      </c>
      <c r="BD2" s="430"/>
    </row>
    <row r="3" spans="1:56" ht="26.25">
      <c r="A3" s="249"/>
      <c r="B3" s="18" t="s">
        <v>14</v>
      </c>
      <c r="C3" s="18" t="s">
        <v>15</v>
      </c>
      <c r="D3" s="19" t="s">
        <v>16</v>
      </c>
      <c r="E3" s="20">
        <v>2024</v>
      </c>
      <c r="F3" s="20">
        <v>2022</v>
      </c>
      <c r="G3" s="21" t="s">
        <v>17</v>
      </c>
      <c r="H3" s="22" t="s">
        <v>18</v>
      </c>
      <c r="I3" s="22" t="s">
        <v>19</v>
      </c>
      <c r="J3" s="23" t="s">
        <v>20</v>
      </c>
      <c r="K3" s="22" t="s">
        <v>21</v>
      </c>
      <c r="L3" s="24" t="s">
        <v>18</v>
      </c>
      <c r="M3" s="21" t="s">
        <v>17</v>
      </c>
      <c r="N3" s="22" t="s">
        <v>18</v>
      </c>
      <c r="O3" s="22" t="s">
        <v>19</v>
      </c>
      <c r="P3" s="23" t="s">
        <v>20</v>
      </c>
      <c r="Q3" s="22" t="s">
        <v>21</v>
      </c>
      <c r="R3" s="24" t="s">
        <v>18</v>
      </c>
      <c r="S3" s="25" t="s">
        <v>17</v>
      </c>
      <c r="T3" s="22" t="s">
        <v>18</v>
      </c>
      <c r="U3" s="22" t="s">
        <v>19</v>
      </c>
      <c r="V3" s="26" t="s">
        <v>20</v>
      </c>
      <c r="W3" s="27" t="s">
        <v>21</v>
      </c>
      <c r="X3" s="24" t="s">
        <v>18</v>
      </c>
      <c r="Y3" s="25" t="s">
        <v>17</v>
      </c>
      <c r="Z3" s="22" t="s">
        <v>18</v>
      </c>
      <c r="AA3" s="22" t="s">
        <v>19</v>
      </c>
      <c r="AB3" s="26" t="s">
        <v>20</v>
      </c>
      <c r="AC3" s="27" t="s">
        <v>21</v>
      </c>
      <c r="AD3" s="24" t="s">
        <v>18</v>
      </c>
      <c r="AE3" s="25" t="s">
        <v>17</v>
      </c>
      <c r="AF3" s="22" t="s">
        <v>18</v>
      </c>
      <c r="AG3" s="22" t="s">
        <v>19</v>
      </c>
      <c r="AH3" s="26" t="s">
        <v>20</v>
      </c>
      <c r="AI3" s="27" t="s">
        <v>21</v>
      </c>
      <c r="AJ3" s="24" t="s">
        <v>18</v>
      </c>
      <c r="AK3" s="25" t="s">
        <v>17</v>
      </c>
      <c r="AL3" s="22" t="s">
        <v>18</v>
      </c>
      <c r="AM3" s="22" t="s">
        <v>19</v>
      </c>
      <c r="AN3" s="26" t="s">
        <v>20</v>
      </c>
      <c r="AO3" s="27" t="s">
        <v>21</v>
      </c>
      <c r="AP3" s="24" t="s">
        <v>18</v>
      </c>
      <c r="AQ3" s="25" t="s">
        <v>17</v>
      </c>
      <c r="AR3" s="22" t="s">
        <v>18</v>
      </c>
      <c r="AS3" s="22" t="s">
        <v>19</v>
      </c>
      <c r="AT3" s="26" t="s">
        <v>20</v>
      </c>
      <c r="AU3" s="27" t="s">
        <v>21</v>
      </c>
      <c r="AV3" s="24" t="s">
        <v>18</v>
      </c>
      <c r="AW3" s="25" t="s">
        <v>17</v>
      </c>
      <c r="AX3" s="22" t="s">
        <v>18</v>
      </c>
      <c r="AY3" s="22" t="s">
        <v>19</v>
      </c>
      <c r="AZ3" s="26" t="s">
        <v>20</v>
      </c>
      <c r="BA3" s="27" t="s">
        <v>21</v>
      </c>
      <c r="BB3" s="24" t="s">
        <v>18</v>
      </c>
      <c r="BC3" s="25" t="s">
        <v>17</v>
      </c>
      <c r="BD3" s="28" t="s">
        <v>18</v>
      </c>
    </row>
    <row r="4" spans="1:57" s="330" customFormat="1" ht="12.75">
      <c r="A4" s="324">
        <v>1</v>
      </c>
      <c r="B4" s="325" t="s">
        <v>315</v>
      </c>
      <c r="C4" s="326" t="s">
        <v>316</v>
      </c>
      <c r="D4" s="168">
        <v>1942</v>
      </c>
      <c r="E4" s="33">
        <v>15</v>
      </c>
      <c r="F4" s="327"/>
      <c r="G4" s="38">
        <v>2</v>
      </c>
      <c r="H4" s="328"/>
      <c r="I4" s="39"/>
      <c r="J4" s="39"/>
      <c r="K4" s="39"/>
      <c r="L4" s="40">
        <v>370</v>
      </c>
      <c r="M4" s="132">
        <v>1</v>
      </c>
      <c r="N4" s="222"/>
      <c r="O4" s="222"/>
      <c r="P4" s="222"/>
      <c r="Q4" s="222"/>
      <c r="R4" s="134">
        <v>400</v>
      </c>
      <c r="S4" s="29"/>
      <c r="T4" s="41"/>
      <c r="U4" s="41"/>
      <c r="V4" s="41"/>
      <c r="W4" s="41"/>
      <c r="X4" s="42"/>
      <c r="Y4" s="29"/>
      <c r="Z4" s="41"/>
      <c r="AA4" s="41"/>
      <c r="AB4" s="41"/>
      <c r="AC4" s="41"/>
      <c r="AD4" s="42"/>
      <c r="AE4" s="29"/>
      <c r="AF4" s="41"/>
      <c r="AG4" s="41"/>
      <c r="AH4" s="41"/>
      <c r="AI4" s="41"/>
      <c r="AJ4" s="42"/>
      <c r="AK4" s="329"/>
      <c r="AL4" s="41"/>
      <c r="AM4" s="44"/>
      <c r="AN4" s="44"/>
      <c r="AO4" s="44"/>
      <c r="AP4" s="42"/>
      <c r="AQ4" s="329"/>
      <c r="AR4" s="41"/>
      <c r="AS4" s="41"/>
      <c r="AT4" s="44"/>
      <c r="AU4" s="44"/>
      <c r="AV4" s="42"/>
      <c r="AW4" s="329"/>
      <c r="AX4" s="41"/>
      <c r="AY4" s="41"/>
      <c r="AZ4" s="44"/>
      <c r="BA4" s="44"/>
      <c r="BB4" s="42"/>
      <c r="BC4" s="41"/>
      <c r="BD4" s="42"/>
      <c r="BE4" s="5">
        <f aca="true" t="shared" si="0" ref="BE4:BE19">L4+R4+X4+AD4+AJ4+AP4+AV4+BB4+BD4</f>
        <v>770</v>
      </c>
    </row>
    <row r="5" spans="1:57" ht="14.25">
      <c r="A5" s="311">
        <v>2</v>
      </c>
      <c r="B5" s="259" t="s">
        <v>317</v>
      </c>
      <c r="C5" s="331" t="s">
        <v>173</v>
      </c>
      <c r="D5" s="332">
        <v>1940</v>
      </c>
      <c r="E5" s="33">
        <v>12</v>
      </c>
      <c r="F5" s="327"/>
      <c r="G5" s="29">
        <v>5</v>
      </c>
      <c r="H5" s="127"/>
      <c r="I5" s="41"/>
      <c r="J5" s="41"/>
      <c r="K5" s="41"/>
      <c r="L5" s="42">
        <v>300</v>
      </c>
      <c r="M5" s="68">
        <v>3</v>
      </c>
      <c r="N5" s="149"/>
      <c r="O5" s="69"/>
      <c r="P5" s="69"/>
      <c r="Q5" s="69"/>
      <c r="R5" s="54">
        <v>350</v>
      </c>
      <c r="S5" s="29"/>
      <c r="T5" s="41"/>
      <c r="U5" s="41"/>
      <c r="V5" s="41"/>
      <c r="W5" s="41"/>
      <c r="X5" s="42"/>
      <c r="Y5" s="29"/>
      <c r="Z5" s="41"/>
      <c r="AA5" s="41"/>
      <c r="AB5" s="41"/>
      <c r="AC5" s="41"/>
      <c r="AD5" s="42"/>
      <c r="AE5" s="29"/>
      <c r="AF5" s="41"/>
      <c r="AG5" s="41"/>
      <c r="AH5" s="41"/>
      <c r="AI5" s="41"/>
      <c r="AJ5" s="42"/>
      <c r="AK5" s="329"/>
      <c r="AL5" s="41"/>
      <c r="AM5" s="44"/>
      <c r="AN5" s="44"/>
      <c r="AO5" s="44"/>
      <c r="AP5" s="42"/>
      <c r="AQ5" s="329"/>
      <c r="AR5" s="41"/>
      <c r="AS5" s="41"/>
      <c r="AT5" s="44"/>
      <c r="AU5" s="44"/>
      <c r="AV5" s="42"/>
      <c r="AW5" s="329"/>
      <c r="AX5" s="41"/>
      <c r="AY5" s="41"/>
      <c r="AZ5" s="44"/>
      <c r="BA5" s="44"/>
      <c r="BB5" s="42"/>
      <c r="BC5" s="41"/>
      <c r="BD5" s="42"/>
      <c r="BE5" s="5">
        <f t="shared" si="0"/>
        <v>650</v>
      </c>
    </row>
    <row r="6" spans="1:57" ht="14.25">
      <c r="A6" s="333">
        <v>3</v>
      </c>
      <c r="B6" s="45" t="s">
        <v>318</v>
      </c>
      <c r="C6" s="258" t="s">
        <v>87</v>
      </c>
      <c r="D6" s="47">
        <v>1941</v>
      </c>
      <c r="E6" s="33">
        <v>12</v>
      </c>
      <c r="F6" s="334"/>
      <c r="G6" s="29">
        <v>4</v>
      </c>
      <c r="H6" s="127"/>
      <c r="I6" s="41"/>
      <c r="J6" s="41"/>
      <c r="K6" s="41"/>
      <c r="L6" s="42">
        <v>320</v>
      </c>
      <c r="M6" s="29">
        <v>4</v>
      </c>
      <c r="N6" s="41"/>
      <c r="O6" s="41"/>
      <c r="P6" s="41"/>
      <c r="Q6" s="41"/>
      <c r="R6" s="42">
        <v>320</v>
      </c>
      <c r="S6" s="29"/>
      <c r="T6" s="41"/>
      <c r="U6" s="41"/>
      <c r="V6" s="41"/>
      <c r="W6" s="41"/>
      <c r="X6" s="42"/>
      <c r="Y6" s="29"/>
      <c r="Z6" s="41"/>
      <c r="AA6" s="41"/>
      <c r="AB6" s="41"/>
      <c r="AC6" s="41"/>
      <c r="AD6" s="42"/>
      <c r="AE6" s="29"/>
      <c r="AF6" s="41"/>
      <c r="AG6" s="41"/>
      <c r="AH6" s="41"/>
      <c r="AI6" s="41"/>
      <c r="AJ6" s="42"/>
      <c r="AK6" s="329"/>
      <c r="AL6" s="41"/>
      <c r="AM6" s="44"/>
      <c r="AN6" s="44"/>
      <c r="AO6" s="44"/>
      <c r="AP6" s="42"/>
      <c r="AQ6" s="329"/>
      <c r="AR6" s="41"/>
      <c r="AS6" s="41"/>
      <c r="AT6" s="44"/>
      <c r="AU6" s="44"/>
      <c r="AV6" s="42"/>
      <c r="AW6" s="329"/>
      <c r="AX6" s="41"/>
      <c r="AY6" s="41"/>
      <c r="AZ6" s="44"/>
      <c r="BA6" s="44"/>
      <c r="BB6" s="42"/>
      <c r="BC6" s="41"/>
      <c r="BD6" s="42"/>
      <c r="BE6" s="5">
        <f t="shared" si="0"/>
        <v>640</v>
      </c>
    </row>
    <row r="7" spans="1:57" ht="14.25">
      <c r="A7" s="311">
        <v>4</v>
      </c>
      <c r="B7" s="335" t="s">
        <v>319</v>
      </c>
      <c r="C7" s="336" t="s">
        <v>40</v>
      </c>
      <c r="D7" s="337">
        <v>1943</v>
      </c>
      <c r="E7" s="33">
        <v>12</v>
      </c>
      <c r="F7" s="338"/>
      <c r="G7" s="68">
        <v>3</v>
      </c>
      <c r="H7" s="149"/>
      <c r="I7" s="69"/>
      <c r="J7" s="69"/>
      <c r="K7" s="69"/>
      <c r="L7" s="54">
        <v>350</v>
      </c>
      <c r="M7" s="254">
        <v>6</v>
      </c>
      <c r="N7" s="255"/>
      <c r="O7" s="255"/>
      <c r="P7" s="255"/>
      <c r="Q7" s="255"/>
      <c r="R7" s="42">
        <v>280</v>
      </c>
      <c r="S7" s="339"/>
      <c r="T7" s="340"/>
      <c r="U7" s="340"/>
      <c r="V7" s="340"/>
      <c r="W7" s="340"/>
      <c r="X7" s="42"/>
      <c r="Y7" s="339"/>
      <c r="Z7" s="340"/>
      <c r="AA7" s="340"/>
      <c r="AB7" s="340"/>
      <c r="AC7" s="340"/>
      <c r="AD7" s="42"/>
      <c r="AE7" s="339"/>
      <c r="AF7" s="340"/>
      <c r="AG7" s="340"/>
      <c r="AH7" s="340"/>
      <c r="AI7" s="340"/>
      <c r="AJ7" s="42"/>
      <c r="AK7" s="341"/>
      <c r="AL7" s="340"/>
      <c r="AM7" s="342"/>
      <c r="AN7" s="342"/>
      <c r="AO7" s="342"/>
      <c r="AP7" s="42"/>
      <c r="AQ7" s="329"/>
      <c r="AR7" s="41"/>
      <c r="AS7" s="41"/>
      <c r="AT7" s="44"/>
      <c r="AU7" s="44"/>
      <c r="AV7" s="42"/>
      <c r="AW7" s="329"/>
      <c r="AX7" s="41"/>
      <c r="AY7" s="41"/>
      <c r="AZ7" s="44"/>
      <c r="BA7" s="44"/>
      <c r="BB7" s="42"/>
      <c r="BC7" s="41"/>
      <c r="BD7" s="42"/>
      <c r="BE7" s="5">
        <f t="shared" si="0"/>
        <v>630</v>
      </c>
    </row>
    <row r="8" spans="1:57" ht="14.25">
      <c r="A8" s="311">
        <v>5</v>
      </c>
      <c r="B8" s="325" t="s">
        <v>320</v>
      </c>
      <c r="C8" s="326" t="s">
        <v>321</v>
      </c>
      <c r="D8" s="168">
        <v>1937</v>
      </c>
      <c r="E8" s="33">
        <v>12</v>
      </c>
      <c r="F8" s="327"/>
      <c r="G8" s="29">
        <v>7</v>
      </c>
      <c r="H8" s="127"/>
      <c r="I8" s="41"/>
      <c r="J8" s="41"/>
      <c r="K8" s="41"/>
      <c r="L8" s="42">
        <v>260</v>
      </c>
      <c r="M8" s="29">
        <v>5</v>
      </c>
      <c r="N8" s="41"/>
      <c r="O8" s="41"/>
      <c r="P8" s="41"/>
      <c r="Q8" s="41"/>
      <c r="R8" s="42">
        <v>300</v>
      </c>
      <c r="S8" s="29"/>
      <c r="T8" s="41"/>
      <c r="U8" s="41"/>
      <c r="V8" s="41"/>
      <c r="W8" s="41"/>
      <c r="X8" s="42"/>
      <c r="Y8" s="29"/>
      <c r="Z8" s="41"/>
      <c r="AA8" s="41"/>
      <c r="AB8" s="41"/>
      <c r="AC8" s="41"/>
      <c r="AD8" s="42"/>
      <c r="AE8" s="29"/>
      <c r="AF8" s="41"/>
      <c r="AG8" s="41"/>
      <c r="AH8" s="41"/>
      <c r="AI8" s="41"/>
      <c r="AJ8" s="42"/>
      <c r="AK8" s="329"/>
      <c r="AL8" s="41"/>
      <c r="AM8" s="44"/>
      <c r="AN8" s="44"/>
      <c r="AO8" s="44"/>
      <c r="AP8" s="42"/>
      <c r="AQ8" s="329"/>
      <c r="AR8" s="41"/>
      <c r="AS8" s="41"/>
      <c r="AT8" s="44"/>
      <c r="AU8" s="44"/>
      <c r="AV8" s="42"/>
      <c r="AW8" s="329"/>
      <c r="AX8" s="41"/>
      <c r="AY8" s="41"/>
      <c r="AZ8" s="44"/>
      <c r="BA8" s="44"/>
      <c r="BB8" s="42"/>
      <c r="BC8" s="41"/>
      <c r="BD8" s="42"/>
      <c r="BE8" s="5">
        <f t="shared" si="0"/>
        <v>560</v>
      </c>
    </row>
    <row r="9" spans="1:57" ht="14.25">
      <c r="A9" s="311">
        <v>6</v>
      </c>
      <c r="B9" s="45" t="s">
        <v>322</v>
      </c>
      <c r="C9" s="258" t="s">
        <v>54</v>
      </c>
      <c r="D9" s="47">
        <v>1937</v>
      </c>
      <c r="E9" s="33">
        <v>12</v>
      </c>
      <c r="F9" s="327"/>
      <c r="G9" s="29">
        <v>6</v>
      </c>
      <c r="H9" s="127"/>
      <c r="I9" s="41"/>
      <c r="J9" s="41"/>
      <c r="K9" s="41"/>
      <c r="L9" s="42">
        <v>280</v>
      </c>
      <c r="M9" s="29">
        <v>7</v>
      </c>
      <c r="N9" s="41"/>
      <c r="O9" s="41"/>
      <c r="P9" s="41"/>
      <c r="Q9" s="41"/>
      <c r="R9" s="42">
        <v>260</v>
      </c>
      <c r="S9" s="29"/>
      <c r="T9" s="41"/>
      <c r="U9" s="41"/>
      <c r="V9" s="41"/>
      <c r="W9" s="41"/>
      <c r="X9" s="42"/>
      <c r="Y9" s="29"/>
      <c r="Z9" s="41"/>
      <c r="AA9" s="41"/>
      <c r="AB9" s="41"/>
      <c r="AC9" s="41"/>
      <c r="AD9" s="42"/>
      <c r="AE9" s="29"/>
      <c r="AF9" s="41"/>
      <c r="AG9" s="41"/>
      <c r="AH9" s="41"/>
      <c r="AI9" s="41"/>
      <c r="AJ9" s="42"/>
      <c r="AK9" s="329"/>
      <c r="AL9" s="41"/>
      <c r="AM9" s="44"/>
      <c r="AN9" s="44"/>
      <c r="AO9" s="44"/>
      <c r="AP9" s="42"/>
      <c r="AQ9" s="329"/>
      <c r="AR9" s="41"/>
      <c r="AS9" s="41"/>
      <c r="AT9" s="44"/>
      <c r="AU9" s="44"/>
      <c r="AV9" s="42"/>
      <c r="AW9" s="329"/>
      <c r="AX9" s="41"/>
      <c r="AY9" s="41"/>
      <c r="AZ9" s="44"/>
      <c r="BA9" s="44"/>
      <c r="BB9" s="42"/>
      <c r="BC9" s="41"/>
      <c r="BD9" s="42"/>
      <c r="BE9" s="5">
        <f t="shared" si="0"/>
        <v>540</v>
      </c>
    </row>
    <row r="10" spans="1:57" ht="14.25">
      <c r="A10" s="311">
        <v>7</v>
      </c>
      <c r="B10" s="343" t="s">
        <v>323</v>
      </c>
      <c r="C10" s="326" t="s">
        <v>324</v>
      </c>
      <c r="D10" s="344">
        <v>1941</v>
      </c>
      <c r="E10" s="33">
        <v>12</v>
      </c>
      <c r="F10" s="327"/>
      <c r="G10" s="29">
        <v>8</v>
      </c>
      <c r="H10" s="127"/>
      <c r="I10" s="41"/>
      <c r="J10" s="41"/>
      <c r="K10" s="41"/>
      <c r="L10" s="42">
        <v>240</v>
      </c>
      <c r="M10" s="29">
        <v>8</v>
      </c>
      <c r="N10" s="41"/>
      <c r="O10" s="41"/>
      <c r="P10" s="41"/>
      <c r="Q10" s="41"/>
      <c r="R10" s="42">
        <v>240</v>
      </c>
      <c r="S10" s="29"/>
      <c r="T10" s="41"/>
      <c r="U10" s="41"/>
      <c r="V10" s="41"/>
      <c r="W10" s="41"/>
      <c r="X10" s="42"/>
      <c r="Y10" s="29"/>
      <c r="Z10" s="41"/>
      <c r="AA10" s="41"/>
      <c r="AB10" s="41"/>
      <c r="AC10" s="41"/>
      <c r="AD10" s="42"/>
      <c r="AE10" s="29"/>
      <c r="AF10" s="41"/>
      <c r="AG10" s="41"/>
      <c r="AH10" s="41"/>
      <c r="AI10" s="41"/>
      <c r="AJ10" s="42"/>
      <c r="AK10" s="329"/>
      <c r="AL10" s="41"/>
      <c r="AM10" s="44"/>
      <c r="AN10" s="44"/>
      <c r="AO10" s="44"/>
      <c r="AP10" s="42"/>
      <c r="AQ10" s="329"/>
      <c r="AR10" s="41"/>
      <c r="AS10" s="41"/>
      <c r="AT10" s="44"/>
      <c r="AU10" s="44"/>
      <c r="AV10" s="42"/>
      <c r="AW10" s="329"/>
      <c r="AX10" s="41"/>
      <c r="AY10" s="41"/>
      <c r="AZ10" s="44"/>
      <c r="BA10" s="44"/>
      <c r="BB10" s="42"/>
      <c r="BC10" s="41"/>
      <c r="BD10" s="42"/>
      <c r="BE10" s="5">
        <f t="shared" si="0"/>
        <v>480</v>
      </c>
    </row>
    <row r="11" spans="1:57" ht="14.25">
      <c r="A11" s="311">
        <v>8</v>
      </c>
      <c r="B11" s="45" t="s">
        <v>325</v>
      </c>
      <c r="C11" s="258" t="s">
        <v>326</v>
      </c>
      <c r="D11" s="47">
        <v>1940</v>
      </c>
      <c r="E11" s="33">
        <v>12</v>
      </c>
      <c r="F11" s="345"/>
      <c r="G11" s="132">
        <v>1</v>
      </c>
      <c r="H11" s="133"/>
      <c r="I11" s="222"/>
      <c r="J11" s="222"/>
      <c r="K11" s="222"/>
      <c r="L11" s="134">
        <v>400</v>
      </c>
      <c r="M11" s="29"/>
      <c r="N11" s="41"/>
      <c r="O11" s="41"/>
      <c r="P11" s="41"/>
      <c r="Q11" s="41"/>
      <c r="R11" s="42"/>
      <c r="S11" s="29"/>
      <c r="T11" s="41"/>
      <c r="U11" s="41"/>
      <c r="V11" s="41"/>
      <c r="W11" s="41"/>
      <c r="X11" s="42"/>
      <c r="Y11" s="29"/>
      <c r="Z11" s="41"/>
      <c r="AA11" s="41"/>
      <c r="AB11" s="41"/>
      <c r="AC11" s="41"/>
      <c r="AD11" s="42"/>
      <c r="AE11" s="29"/>
      <c r="AF11" s="41"/>
      <c r="AG11" s="41"/>
      <c r="AH11" s="41"/>
      <c r="AI11" s="41"/>
      <c r="AJ11" s="42"/>
      <c r="AK11" s="329"/>
      <c r="AL11" s="41"/>
      <c r="AM11" s="44"/>
      <c r="AN11" s="44"/>
      <c r="AO11" s="44"/>
      <c r="AP11" s="42"/>
      <c r="AQ11" s="329"/>
      <c r="AR11" s="41"/>
      <c r="AS11" s="41"/>
      <c r="AT11" s="44"/>
      <c r="AU11" s="44"/>
      <c r="AV11" s="42"/>
      <c r="AW11" s="329"/>
      <c r="AX11" s="41"/>
      <c r="AY11" s="41"/>
      <c r="AZ11" s="44"/>
      <c r="BA11" s="44"/>
      <c r="BB11" s="42"/>
      <c r="BC11" s="41"/>
      <c r="BD11" s="42"/>
      <c r="BE11" s="5">
        <f t="shared" si="0"/>
        <v>400</v>
      </c>
    </row>
    <row r="12" spans="1:57" ht="14.25">
      <c r="A12" s="311">
        <v>9</v>
      </c>
      <c r="B12" s="45" t="s">
        <v>327</v>
      </c>
      <c r="C12" s="258" t="s">
        <v>321</v>
      </c>
      <c r="D12" s="47">
        <v>1938</v>
      </c>
      <c r="E12" s="47"/>
      <c r="F12" s="346"/>
      <c r="G12" s="29"/>
      <c r="H12" s="127"/>
      <c r="I12" s="41"/>
      <c r="J12" s="41"/>
      <c r="K12" s="41"/>
      <c r="L12" s="42"/>
      <c r="M12" s="38">
        <v>2</v>
      </c>
      <c r="N12" s="328"/>
      <c r="O12" s="39"/>
      <c r="P12" s="39"/>
      <c r="Q12" s="39"/>
      <c r="R12" s="40">
        <v>370</v>
      </c>
      <c r="S12" s="29"/>
      <c r="T12" s="41"/>
      <c r="U12" s="41"/>
      <c r="V12" s="41"/>
      <c r="W12" s="41"/>
      <c r="X12" s="42"/>
      <c r="Y12" s="29"/>
      <c r="Z12" s="41"/>
      <c r="AA12" s="41"/>
      <c r="AB12" s="41"/>
      <c r="AC12" s="41"/>
      <c r="AD12" s="42"/>
      <c r="AE12" s="29"/>
      <c r="AF12" s="41"/>
      <c r="AG12" s="41"/>
      <c r="AH12" s="41"/>
      <c r="AI12" s="41"/>
      <c r="AJ12" s="42"/>
      <c r="AK12" s="329"/>
      <c r="AL12" s="41"/>
      <c r="AM12" s="44"/>
      <c r="AN12" s="44"/>
      <c r="AO12" s="44"/>
      <c r="AP12" s="42"/>
      <c r="AQ12" s="329"/>
      <c r="AR12" s="41"/>
      <c r="AS12" s="41"/>
      <c r="AT12" s="44"/>
      <c r="AU12" s="44"/>
      <c r="AV12" s="42"/>
      <c r="AW12" s="329"/>
      <c r="AX12" s="41"/>
      <c r="AY12" s="41"/>
      <c r="AZ12" s="44"/>
      <c r="BA12" s="44"/>
      <c r="BB12" s="42"/>
      <c r="BC12" s="41"/>
      <c r="BD12" s="42"/>
      <c r="BE12" s="5">
        <f t="shared" si="0"/>
        <v>370</v>
      </c>
    </row>
    <row r="13" spans="1:57" ht="14.25">
      <c r="A13" s="311">
        <v>10</v>
      </c>
      <c r="B13" s="45"/>
      <c r="C13" s="258"/>
      <c r="D13" s="47"/>
      <c r="E13" s="47"/>
      <c r="F13" s="327"/>
      <c r="G13" s="29"/>
      <c r="H13" s="127"/>
      <c r="I13" s="41"/>
      <c r="J13" s="41"/>
      <c r="K13" s="41"/>
      <c r="L13" s="42"/>
      <c r="M13" s="29"/>
      <c r="N13" s="41"/>
      <c r="O13" s="41"/>
      <c r="P13" s="41"/>
      <c r="Q13" s="41"/>
      <c r="R13" s="42"/>
      <c r="S13" s="29"/>
      <c r="T13" s="41"/>
      <c r="U13" s="41"/>
      <c r="V13" s="41"/>
      <c r="W13" s="41"/>
      <c r="X13" s="42"/>
      <c r="Y13" s="29"/>
      <c r="Z13" s="41"/>
      <c r="AA13" s="41"/>
      <c r="AB13" s="41"/>
      <c r="AC13" s="41"/>
      <c r="AD13" s="42"/>
      <c r="AE13" s="29"/>
      <c r="AF13" s="41"/>
      <c r="AG13" s="41"/>
      <c r="AH13" s="41"/>
      <c r="AI13" s="41"/>
      <c r="AJ13" s="42"/>
      <c r="AK13" s="329"/>
      <c r="AL13" s="41"/>
      <c r="AM13" s="44"/>
      <c r="AN13" s="44"/>
      <c r="AO13" s="44"/>
      <c r="AP13" s="42"/>
      <c r="AQ13" s="329"/>
      <c r="AR13" s="41"/>
      <c r="AS13" s="41"/>
      <c r="AT13" s="44"/>
      <c r="AU13" s="44"/>
      <c r="AV13" s="42"/>
      <c r="AW13" s="329"/>
      <c r="AX13" s="41"/>
      <c r="AY13" s="41"/>
      <c r="AZ13" s="44"/>
      <c r="BA13" s="44"/>
      <c r="BB13" s="42"/>
      <c r="BC13" s="41"/>
      <c r="BD13" s="42"/>
      <c r="BE13" s="5">
        <f t="shared" si="0"/>
        <v>0</v>
      </c>
    </row>
    <row r="14" spans="1:57" ht="14.25">
      <c r="A14" s="347">
        <v>11</v>
      </c>
      <c r="B14" s="325"/>
      <c r="C14" s="258"/>
      <c r="D14" s="47"/>
      <c r="E14" s="335"/>
      <c r="F14" s="348"/>
      <c r="G14" s="61"/>
      <c r="H14" s="349"/>
      <c r="I14" s="64"/>
      <c r="J14" s="64"/>
      <c r="K14" s="64"/>
      <c r="L14" s="57"/>
      <c r="M14" s="250"/>
      <c r="N14" s="300"/>
      <c r="O14" s="300"/>
      <c r="P14" s="300"/>
      <c r="Q14" s="300"/>
      <c r="R14" s="57"/>
      <c r="S14" s="350"/>
      <c r="T14" s="351"/>
      <c r="U14" s="351"/>
      <c r="V14" s="351"/>
      <c r="W14" s="351"/>
      <c r="X14" s="57"/>
      <c r="Y14" s="350"/>
      <c r="Z14" s="351"/>
      <c r="AA14" s="351"/>
      <c r="AB14" s="351"/>
      <c r="AC14" s="351"/>
      <c r="AD14" s="57"/>
      <c r="AE14" s="350"/>
      <c r="AF14" s="351"/>
      <c r="AG14" s="351"/>
      <c r="AH14" s="351"/>
      <c r="AI14" s="351"/>
      <c r="AJ14" s="57"/>
      <c r="AK14" s="352"/>
      <c r="AL14" s="351"/>
      <c r="AM14" s="353"/>
      <c r="AN14" s="353"/>
      <c r="AO14" s="353"/>
      <c r="AP14" s="57"/>
      <c r="AQ14" s="354"/>
      <c r="AR14" s="64"/>
      <c r="AS14" s="64"/>
      <c r="AT14" s="71"/>
      <c r="AU14" s="71"/>
      <c r="AV14" s="57"/>
      <c r="AW14" s="354"/>
      <c r="AX14" s="64"/>
      <c r="AY14" s="64"/>
      <c r="AZ14" s="71"/>
      <c r="BA14" s="71"/>
      <c r="BB14" s="57"/>
      <c r="BC14" s="64"/>
      <c r="BD14" s="57"/>
      <c r="BE14" s="5">
        <f t="shared" si="0"/>
        <v>0</v>
      </c>
    </row>
    <row r="15" spans="1:57" ht="14.25">
      <c r="A15" s="347">
        <v>12</v>
      </c>
      <c r="B15" s="233"/>
      <c r="C15" s="355"/>
      <c r="D15" s="168"/>
      <c r="E15" s="335"/>
      <c r="F15" s="348"/>
      <c r="G15" s="61"/>
      <c r="H15" s="349"/>
      <c r="I15" s="64"/>
      <c r="J15" s="64"/>
      <c r="K15" s="64"/>
      <c r="L15" s="57"/>
      <c r="M15" s="29"/>
      <c r="N15" s="41"/>
      <c r="O15" s="41"/>
      <c r="P15" s="41"/>
      <c r="Q15" s="41"/>
      <c r="R15" s="57"/>
      <c r="S15" s="350"/>
      <c r="T15" s="351"/>
      <c r="U15" s="351"/>
      <c r="V15" s="351"/>
      <c r="W15" s="351"/>
      <c r="X15" s="57"/>
      <c r="Y15" s="350"/>
      <c r="Z15" s="351"/>
      <c r="AA15" s="351"/>
      <c r="AB15" s="351"/>
      <c r="AC15" s="351"/>
      <c r="AD15" s="57"/>
      <c r="AE15" s="350"/>
      <c r="AF15" s="351"/>
      <c r="AG15" s="351"/>
      <c r="AH15" s="351"/>
      <c r="AI15" s="351"/>
      <c r="AJ15" s="57"/>
      <c r="AK15" s="352"/>
      <c r="AL15" s="351"/>
      <c r="AM15" s="353"/>
      <c r="AN15" s="353"/>
      <c r="AO15" s="353"/>
      <c r="AP15" s="57"/>
      <c r="AQ15" s="354"/>
      <c r="AR15" s="64"/>
      <c r="AS15" s="64"/>
      <c r="AT15" s="71"/>
      <c r="AU15" s="71"/>
      <c r="AV15" s="57"/>
      <c r="AW15" s="354"/>
      <c r="AX15" s="64"/>
      <c r="AY15" s="64"/>
      <c r="AZ15" s="71"/>
      <c r="BA15" s="71"/>
      <c r="BB15" s="57"/>
      <c r="BC15" s="64"/>
      <c r="BD15" s="57"/>
      <c r="BE15" s="5">
        <f t="shared" si="0"/>
        <v>0</v>
      </c>
    </row>
    <row r="16" spans="1:57" ht="14.25">
      <c r="A16" s="347">
        <v>13</v>
      </c>
      <c r="B16" s="325"/>
      <c r="C16" s="326"/>
      <c r="D16" s="325"/>
      <c r="E16" s="325"/>
      <c r="F16" s="356"/>
      <c r="G16" s="61"/>
      <c r="H16" s="349"/>
      <c r="I16" s="64"/>
      <c r="J16" s="64"/>
      <c r="K16" s="64"/>
      <c r="L16" s="57"/>
      <c r="M16" s="250"/>
      <c r="N16" s="300"/>
      <c r="O16" s="300"/>
      <c r="P16" s="300"/>
      <c r="Q16" s="300"/>
      <c r="R16" s="57"/>
      <c r="S16" s="350"/>
      <c r="T16" s="351"/>
      <c r="U16" s="351"/>
      <c r="V16" s="351"/>
      <c r="W16" s="351"/>
      <c r="X16" s="57"/>
      <c r="Y16" s="350"/>
      <c r="Z16" s="351"/>
      <c r="AA16" s="351"/>
      <c r="AB16" s="351"/>
      <c r="AC16" s="351"/>
      <c r="AD16" s="57"/>
      <c r="AE16" s="350"/>
      <c r="AF16" s="351"/>
      <c r="AG16" s="351"/>
      <c r="AH16" s="351"/>
      <c r="AI16" s="351"/>
      <c r="AJ16" s="57"/>
      <c r="AK16" s="352"/>
      <c r="AL16" s="351"/>
      <c r="AM16" s="353"/>
      <c r="AN16" s="353"/>
      <c r="AO16" s="353"/>
      <c r="AP16" s="57"/>
      <c r="AQ16" s="354"/>
      <c r="AR16" s="64"/>
      <c r="AS16" s="64"/>
      <c r="AT16" s="71"/>
      <c r="AU16" s="71"/>
      <c r="AV16" s="57"/>
      <c r="AW16" s="354"/>
      <c r="AX16" s="64"/>
      <c r="AY16" s="64"/>
      <c r="AZ16" s="71"/>
      <c r="BA16" s="71"/>
      <c r="BB16" s="57"/>
      <c r="BC16" s="64"/>
      <c r="BD16" s="57"/>
      <c r="BE16" s="5">
        <f t="shared" si="0"/>
        <v>0</v>
      </c>
    </row>
    <row r="17" spans="1:57" ht="14.25">
      <c r="A17" s="347">
        <v>14</v>
      </c>
      <c r="B17" s="325"/>
      <c r="C17" s="326"/>
      <c r="D17" s="325"/>
      <c r="E17" s="325"/>
      <c r="F17" s="356"/>
      <c r="G17" s="350"/>
      <c r="H17" s="357"/>
      <c r="I17" s="351"/>
      <c r="J17" s="351"/>
      <c r="K17" s="351"/>
      <c r="L17" s="57"/>
      <c r="M17" s="29"/>
      <c r="N17" s="41"/>
      <c r="O17" s="41"/>
      <c r="P17" s="41"/>
      <c r="Q17" s="41"/>
      <c r="R17" s="57"/>
      <c r="S17" s="350"/>
      <c r="T17" s="351"/>
      <c r="U17" s="351"/>
      <c r="V17" s="351"/>
      <c r="W17" s="351"/>
      <c r="X17" s="57"/>
      <c r="Y17" s="350"/>
      <c r="Z17" s="351"/>
      <c r="AA17" s="351"/>
      <c r="AB17" s="351"/>
      <c r="AC17" s="351"/>
      <c r="AD17" s="57"/>
      <c r="AE17" s="350"/>
      <c r="AF17" s="351"/>
      <c r="AG17" s="351"/>
      <c r="AH17" s="351"/>
      <c r="AI17" s="351"/>
      <c r="AJ17" s="57"/>
      <c r="AK17" s="352"/>
      <c r="AL17" s="351"/>
      <c r="AM17" s="353"/>
      <c r="AN17" s="353"/>
      <c r="AO17" s="353"/>
      <c r="AP17" s="57"/>
      <c r="AQ17" s="352"/>
      <c r="AR17" s="351"/>
      <c r="AS17" s="351"/>
      <c r="AT17" s="353"/>
      <c r="AU17" s="353"/>
      <c r="AV17" s="57"/>
      <c r="AW17" s="352"/>
      <c r="AX17" s="351"/>
      <c r="AY17" s="351"/>
      <c r="AZ17" s="353"/>
      <c r="BA17" s="353"/>
      <c r="BB17" s="57"/>
      <c r="BC17" s="64"/>
      <c r="BD17" s="57"/>
      <c r="BE17" s="5">
        <f t="shared" si="0"/>
        <v>0</v>
      </c>
    </row>
    <row r="18" spans="1:57" ht="14.25">
      <c r="A18" s="347">
        <v>15</v>
      </c>
      <c r="B18" s="325"/>
      <c r="C18" s="326"/>
      <c r="D18" s="325"/>
      <c r="E18" s="325"/>
      <c r="F18" s="356"/>
      <c r="G18" s="350"/>
      <c r="H18" s="357"/>
      <c r="I18" s="351"/>
      <c r="J18" s="351"/>
      <c r="K18" s="351"/>
      <c r="L18" s="57"/>
      <c r="M18" s="250"/>
      <c r="N18" s="300"/>
      <c r="O18" s="300"/>
      <c r="P18" s="300"/>
      <c r="Q18" s="300"/>
      <c r="R18" s="57"/>
      <c r="S18" s="350"/>
      <c r="T18" s="351"/>
      <c r="U18" s="351"/>
      <c r="V18" s="351"/>
      <c r="W18" s="351"/>
      <c r="X18" s="57"/>
      <c r="Y18" s="350"/>
      <c r="Z18" s="351"/>
      <c r="AA18" s="351"/>
      <c r="AB18" s="351"/>
      <c r="AC18" s="351"/>
      <c r="AD18" s="57"/>
      <c r="AE18" s="350"/>
      <c r="AF18" s="351"/>
      <c r="AG18" s="351"/>
      <c r="AH18" s="351"/>
      <c r="AI18" s="351"/>
      <c r="AJ18" s="57"/>
      <c r="AK18" s="352"/>
      <c r="AL18" s="351"/>
      <c r="AM18" s="353"/>
      <c r="AN18" s="353"/>
      <c r="AO18" s="353"/>
      <c r="AP18" s="57"/>
      <c r="AQ18" s="352"/>
      <c r="AR18" s="351"/>
      <c r="AS18" s="351"/>
      <c r="AT18" s="353"/>
      <c r="AU18" s="353"/>
      <c r="AV18" s="57"/>
      <c r="AW18" s="352"/>
      <c r="AX18" s="351"/>
      <c r="AY18" s="351"/>
      <c r="AZ18" s="353"/>
      <c r="BA18" s="353"/>
      <c r="BB18" s="57"/>
      <c r="BC18" s="64"/>
      <c r="BD18" s="57"/>
      <c r="BE18" s="5">
        <f t="shared" si="0"/>
        <v>0</v>
      </c>
    </row>
    <row r="19" spans="1:57" ht="14.25">
      <c r="A19" s="358">
        <v>16</v>
      </c>
      <c r="B19" s="359"/>
      <c r="C19" s="360"/>
      <c r="D19" s="359"/>
      <c r="E19" s="359"/>
      <c r="F19" s="361"/>
      <c r="G19" s="87"/>
      <c r="H19" s="362"/>
      <c r="I19" s="92"/>
      <c r="J19" s="92"/>
      <c r="K19" s="92"/>
      <c r="L19" s="93"/>
      <c r="M19" s="182"/>
      <c r="N19" s="185"/>
      <c r="O19" s="185"/>
      <c r="P19" s="185"/>
      <c r="Q19" s="185"/>
      <c r="R19" s="93"/>
      <c r="S19" s="87"/>
      <c r="T19" s="92"/>
      <c r="U19" s="92"/>
      <c r="V19" s="92"/>
      <c r="W19" s="92"/>
      <c r="X19" s="93"/>
      <c r="Y19" s="87"/>
      <c r="Z19" s="92"/>
      <c r="AA19" s="92"/>
      <c r="AB19" s="92"/>
      <c r="AC19" s="92"/>
      <c r="AD19" s="93"/>
      <c r="AE19" s="87"/>
      <c r="AF19" s="92"/>
      <c r="AG19" s="92"/>
      <c r="AH19" s="92"/>
      <c r="AI19" s="92"/>
      <c r="AJ19" s="93"/>
      <c r="AK19" s="91"/>
      <c r="AL19" s="92"/>
      <c r="AM19" s="363"/>
      <c r="AN19" s="363"/>
      <c r="AO19" s="363"/>
      <c r="AP19" s="93"/>
      <c r="AQ19" s="91"/>
      <c r="AR19" s="92"/>
      <c r="AS19" s="92"/>
      <c r="AT19" s="363"/>
      <c r="AU19" s="363"/>
      <c r="AV19" s="93"/>
      <c r="AW19" s="91"/>
      <c r="AX19" s="92"/>
      <c r="AY19" s="92"/>
      <c r="AZ19" s="363"/>
      <c r="BA19" s="363"/>
      <c r="BB19" s="93"/>
      <c r="BC19" s="92"/>
      <c r="BD19" s="93"/>
      <c r="BE19" s="5">
        <f t="shared" si="0"/>
        <v>0</v>
      </c>
    </row>
    <row r="20" ht="14.25">
      <c r="BE20" s="5"/>
    </row>
    <row r="21" ht="14.25">
      <c r="BE21" s="5"/>
    </row>
    <row r="22" ht="14.25">
      <c r="BE22" s="5"/>
    </row>
    <row r="23" ht="14.25">
      <c r="BE23" s="5"/>
    </row>
    <row r="24" spans="33:57" ht="14.25">
      <c r="AG24" s="323">
        <v>3</v>
      </c>
      <c r="BE24" s="5"/>
    </row>
  </sheetData>
  <sheetProtection selectLockedCells="1" selectUnlockedCells="1"/>
  <mergeCells count="9">
    <mergeCell ref="AQ2:AV2"/>
    <mergeCell ref="AW2:BB2"/>
    <mergeCell ref="BC2:BD2"/>
    <mergeCell ref="G2:L2"/>
    <mergeCell ref="M2:R2"/>
    <mergeCell ref="S2:X2"/>
    <mergeCell ref="Y2:AD2"/>
    <mergeCell ref="AE2:AJ2"/>
    <mergeCell ref="AK2:AP2"/>
  </mergeCells>
  <printOptions/>
  <pageMargins left="0.39375" right="0.39375" top="0.39375" bottom="0.39375" header="0.5118055555555555" footer="0.5118055555555555"/>
  <pageSetup horizontalDpi="300" verticalDpi="300" orientation="portrait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45"/>
  <sheetViews>
    <sheetView zoomScale="85" zoomScaleNormal="85" zoomScalePageLayoutView="0" workbookViewId="0" topLeftCell="A3">
      <selection activeCell="BQ17" sqref="BQ17"/>
    </sheetView>
  </sheetViews>
  <sheetFormatPr defaultColWidth="11.57421875" defaultRowHeight="15"/>
  <cols>
    <col min="1" max="1" width="3.7109375" style="364" customWidth="1"/>
    <col min="2" max="2" width="16.28125" style="321" customWidth="1"/>
    <col min="3" max="3" width="13.28125" style="322" customWidth="1"/>
    <col min="4" max="5" width="5.8515625" style="322" customWidth="1"/>
    <col min="6" max="6" width="0" style="320" hidden="1" customWidth="1"/>
    <col min="7" max="7" width="2.8515625" style="323" customWidth="1"/>
    <col min="8" max="11" width="0" style="323" hidden="1" customWidth="1"/>
    <col min="12" max="12" width="3.57421875" style="323" customWidth="1"/>
    <col min="13" max="13" width="2.8515625" style="323" customWidth="1"/>
    <col min="14" max="17" width="0" style="323" hidden="1" customWidth="1"/>
    <col min="18" max="18" width="3.57421875" style="323" customWidth="1"/>
    <col min="19" max="19" width="2.8515625" style="323" customWidth="1"/>
    <col min="20" max="23" width="0" style="323" hidden="1" customWidth="1"/>
    <col min="24" max="24" width="3.57421875" style="323" customWidth="1"/>
    <col min="25" max="25" width="2.8515625" style="323" customWidth="1"/>
    <col min="26" max="29" width="0" style="323" hidden="1" customWidth="1"/>
    <col min="30" max="30" width="3.57421875" style="323" customWidth="1"/>
    <col min="31" max="31" width="2.8515625" style="323" customWidth="1"/>
    <col min="32" max="35" width="0" style="323" hidden="1" customWidth="1"/>
    <col min="36" max="36" width="3.57421875" style="323" customWidth="1"/>
    <col min="37" max="37" width="2.8515625" style="323" customWidth="1"/>
    <col min="38" max="41" width="0" style="323" hidden="1" customWidth="1"/>
    <col min="42" max="42" width="3.57421875" style="323" customWidth="1"/>
    <col min="43" max="43" width="2.8515625" style="323" customWidth="1"/>
    <col min="44" max="47" width="0" style="323" hidden="1" customWidth="1"/>
    <col min="48" max="48" width="3.57421875" style="323" customWidth="1"/>
    <col min="49" max="49" width="2.8515625" style="323" customWidth="1"/>
    <col min="50" max="53" width="0" style="323" hidden="1" customWidth="1"/>
    <col min="54" max="54" width="3.57421875" style="323" customWidth="1"/>
    <col min="55" max="55" width="3.140625" style="323" customWidth="1"/>
    <col min="56" max="56" width="3.57421875" style="323" customWidth="1"/>
    <col min="57" max="57" width="5.7109375" style="323" customWidth="1"/>
    <col min="58" max="255" width="9.140625" style="323" customWidth="1"/>
  </cols>
  <sheetData>
    <row r="1" spans="1:5" ht="14.25">
      <c r="A1" s="365"/>
      <c r="B1" s="366"/>
      <c r="C1" s="367"/>
      <c r="D1" s="367"/>
      <c r="E1" s="367"/>
    </row>
    <row r="2" spans="1:56" ht="27.75" customHeight="1">
      <c r="A2" s="248"/>
      <c r="B2" s="14" t="s">
        <v>328</v>
      </c>
      <c r="C2" s="14" t="s">
        <v>1</v>
      </c>
      <c r="D2" s="14" t="s">
        <v>2</v>
      </c>
      <c r="E2" s="15" t="s">
        <v>3</v>
      </c>
      <c r="F2" s="16" t="s">
        <v>4</v>
      </c>
      <c r="G2" s="430" t="s">
        <v>5</v>
      </c>
      <c r="H2" s="430"/>
      <c r="I2" s="430"/>
      <c r="J2" s="430"/>
      <c r="K2" s="430"/>
      <c r="L2" s="430"/>
      <c r="M2" s="430" t="s">
        <v>6</v>
      </c>
      <c r="N2" s="430"/>
      <c r="O2" s="430"/>
      <c r="P2" s="430"/>
      <c r="Q2" s="430"/>
      <c r="R2" s="430"/>
      <c r="S2" s="431" t="s">
        <v>7</v>
      </c>
      <c r="T2" s="431"/>
      <c r="U2" s="431"/>
      <c r="V2" s="431"/>
      <c r="W2" s="431"/>
      <c r="X2" s="431"/>
      <c r="Y2" s="432" t="s">
        <v>8</v>
      </c>
      <c r="Z2" s="432"/>
      <c r="AA2" s="432"/>
      <c r="AB2" s="432"/>
      <c r="AC2" s="432"/>
      <c r="AD2" s="432"/>
      <c r="AE2" s="432" t="s">
        <v>9</v>
      </c>
      <c r="AF2" s="432"/>
      <c r="AG2" s="432"/>
      <c r="AH2" s="432"/>
      <c r="AI2" s="432"/>
      <c r="AJ2" s="432"/>
      <c r="AK2" s="432" t="s">
        <v>10</v>
      </c>
      <c r="AL2" s="432"/>
      <c r="AM2" s="432"/>
      <c r="AN2" s="432"/>
      <c r="AO2" s="432"/>
      <c r="AP2" s="432"/>
      <c r="AQ2" s="429" t="s">
        <v>11</v>
      </c>
      <c r="AR2" s="429"/>
      <c r="AS2" s="429"/>
      <c r="AT2" s="429"/>
      <c r="AU2" s="429"/>
      <c r="AV2" s="429"/>
      <c r="AW2" s="430" t="s">
        <v>12</v>
      </c>
      <c r="AX2" s="430"/>
      <c r="AY2" s="430"/>
      <c r="AZ2" s="430"/>
      <c r="BA2" s="430"/>
      <c r="BB2" s="430"/>
      <c r="BC2" s="430" t="s">
        <v>13</v>
      </c>
      <c r="BD2" s="430"/>
    </row>
    <row r="3" spans="1:56" ht="26.25">
      <c r="A3" s="249"/>
      <c r="B3" s="18" t="s">
        <v>14</v>
      </c>
      <c r="C3" s="18" t="s">
        <v>15</v>
      </c>
      <c r="D3" s="19" t="s">
        <v>16</v>
      </c>
      <c r="E3" s="20">
        <v>2024</v>
      </c>
      <c r="F3" s="20">
        <v>2022</v>
      </c>
      <c r="G3" s="21" t="s">
        <v>17</v>
      </c>
      <c r="H3" s="22" t="s">
        <v>18</v>
      </c>
      <c r="I3" s="22" t="s">
        <v>19</v>
      </c>
      <c r="J3" s="23" t="s">
        <v>20</v>
      </c>
      <c r="K3" s="22" t="s">
        <v>21</v>
      </c>
      <c r="L3" s="24" t="s">
        <v>18</v>
      </c>
      <c r="M3" s="21" t="s">
        <v>17</v>
      </c>
      <c r="N3" s="22" t="s">
        <v>18</v>
      </c>
      <c r="O3" s="22" t="s">
        <v>19</v>
      </c>
      <c r="P3" s="23" t="s">
        <v>20</v>
      </c>
      <c r="Q3" s="22" t="s">
        <v>21</v>
      </c>
      <c r="R3" s="24" t="s">
        <v>18</v>
      </c>
      <c r="S3" s="25" t="s">
        <v>17</v>
      </c>
      <c r="T3" s="22" t="s">
        <v>18</v>
      </c>
      <c r="U3" s="22" t="s">
        <v>19</v>
      </c>
      <c r="V3" s="26" t="s">
        <v>20</v>
      </c>
      <c r="W3" s="27" t="s">
        <v>21</v>
      </c>
      <c r="X3" s="24" t="s">
        <v>18</v>
      </c>
      <c r="Y3" s="25" t="s">
        <v>17</v>
      </c>
      <c r="Z3" s="22" t="s">
        <v>18</v>
      </c>
      <c r="AA3" s="22" t="s">
        <v>19</v>
      </c>
      <c r="AB3" s="26" t="s">
        <v>20</v>
      </c>
      <c r="AC3" s="27" t="s">
        <v>21</v>
      </c>
      <c r="AD3" s="24" t="s">
        <v>18</v>
      </c>
      <c r="AE3" s="25" t="s">
        <v>17</v>
      </c>
      <c r="AF3" s="22" t="s">
        <v>18</v>
      </c>
      <c r="AG3" s="22" t="s">
        <v>19</v>
      </c>
      <c r="AH3" s="26" t="s">
        <v>20</v>
      </c>
      <c r="AI3" s="27" t="s">
        <v>21</v>
      </c>
      <c r="AJ3" s="24" t="s">
        <v>18</v>
      </c>
      <c r="AK3" s="25" t="s">
        <v>17</v>
      </c>
      <c r="AL3" s="22" t="s">
        <v>18</v>
      </c>
      <c r="AM3" s="22" t="s">
        <v>19</v>
      </c>
      <c r="AN3" s="26" t="s">
        <v>20</v>
      </c>
      <c r="AO3" s="27" t="s">
        <v>21</v>
      </c>
      <c r="AP3" s="24" t="s">
        <v>18</v>
      </c>
      <c r="AQ3" s="25" t="s">
        <v>17</v>
      </c>
      <c r="AR3" s="22" t="s">
        <v>18</v>
      </c>
      <c r="AS3" s="22" t="s">
        <v>19</v>
      </c>
      <c r="AT3" s="26" t="s">
        <v>20</v>
      </c>
      <c r="AU3" s="27" t="s">
        <v>21</v>
      </c>
      <c r="AV3" s="24" t="s">
        <v>18</v>
      </c>
      <c r="AW3" s="25" t="s">
        <v>17</v>
      </c>
      <c r="AX3" s="22" t="s">
        <v>18</v>
      </c>
      <c r="AY3" s="22" t="s">
        <v>19</v>
      </c>
      <c r="AZ3" s="26" t="s">
        <v>20</v>
      </c>
      <c r="BA3" s="27" t="s">
        <v>21</v>
      </c>
      <c r="BB3" s="24" t="s">
        <v>18</v>
      </c>
      <c r="BC3" s="25" t="s">
        <v>17</v>
      </c>
      <c r="BD3" s="28" t="s">
        <v>18</v>
      </c>
    </row>
    <row r="4" spans="1:57" s="330" customFormat="1" ht="12.75">
      <c r="A4" s="29">
        <v>1</v>
      </c>
      <c r="B4" s="325" t="s">
        <v>329</v>
      </c>
      <c r="C4" s="258" t="s">
        <v>330</v>
      </c>
      <c r="D4" s="47">
        <v>1970</v>
      </c>
      <c r="E4" s="33">
        <v>12</v>
      </c>
      <c r="F4" s="327"/>
      <c r="G4" s="38">
        <v>2</v>
      </c>
      <c r="H4" s="39"/>
      <c r="I4" s="39"/>
      <c r="J4" s="39"/>
      <c r="K4" s="39"/>
      <c r="L4" s="40">
        <v>370</v>
      </c>
      <c r="M4" s="132">
        <v>1</v>
      </c>
      <c r="N4" s="222"/>
      <c r="O4" s="222"/>
      <c r="P4" s="222"/>
      <c r="Q4" s="222"/>
      <c r="R4" s="134">
        <v>400</v>
      </c>
      <c r="S4" s="29"/>
      <c r="T4" s="41"/>
      <c r="U4" s="41"/>
      <c r="V4" s="44"/>
      <c r="W4" s="41"/>
      <c r="X4" s="42"/>
      <c r="Y4" s="29"/>
      <c r="Z4" s="41"/>
      <c r="AA4" s="41"/>
      <c r="AB4" s="41"/>
      <c r="AC4" s="41"/>
      <c r="AD4" s="42"/>
      <c r="AE4" s="29"/>
      <c r="AF4" s="41"/>
      <c r="AG4" s="41"/>
      <c r="AH4" s="41"/>
      <c r="AI4" s="41"/>
      <c r="AJ4" s="42"/>
      <c r="AK4" s="329"/>
      <c r="AL4" s="41"/>
      <c r="AM4" s="44"/>
      <c r="AN4" s="44"/>
      <c r="AO4" s="44"/>
      <c r="AP4" s="42"/>
      <c r="AQ4" s="329"/>
      <c r="AR4" s="41"/>
      <c r="AS4" s="41"/>
      <c r="AT4" s="44"/>
      <c r="AU4" s="44"/>
      <c r="AV4" s="42"/>
      <c r="AW4" s="329"/>
      <c r="AX4" s="41"/>
      <c r="AY4" s="41"/>
      <c r="AZ4" s="44"/>
      <c r="BA4" s="44"/>
      <c r="BB4" s="42"/>
      <c r="BC4" s="41"/>
      <c r="BD4" s="42"/>
      <c r="BE4" s="5">
        <f aca="true" t="shared" si="0" ref="BE4:BE20">L4+R4+X4+AD4+AJ4+AP4+AV4+BB4+BD4</f>
        <v>770</v>
      </c>
    </row>
    <row r="5" spans="1:57" ht="14.25">
      <c r="A5" s="29">
        <v>2</v>
      </c>
      <c r="B5" s="335" t="s">
        <v>331</v>
      </c>
      <c r="C5" s="336" t="s">
        <v>330</v>
      </c>
      <c r="D5" s="337">
        <v>1970</v>
      </c>
      <c r="E5" s="33">
        <v>12</v>
      </c>
      <c r="F5" s="368"/>
      <c r="G5" s="369">
        <v>1</v>
      </c>
      <c r="H5" s="370"/>
      <c r="I5" s="370"/>
      <c r="J5" s="370"/>
      <c r="K5" s="370"/>
      <c r="L5" s="134">
        <v>400</v>
      </c>
      <c r="M5" s="29">
        <v>4</v>
      </c>
      <c r="N5" s="371"/>
      <c r="O5" s="371"/>
      <c r="P5" s="371"/>
      <c r="Q5" s="371"/>
      <c r="R5" s="42">
        <v>320</v>
      </c>
      <c r="S5" s="29"/>
      <c r="T5" s="371"/>
      <c r="U5" s="371"/>
      <c r="V5" s="372"/>
      <c r="W5" s="371"/>
      <c r="X5" s="42"/>
      <c r="Y5" s="29"/>
      <c r="Z5" s="41"/>
      <c r="AA5" s="41"/>
      <c r="AB5" s="41"/>
      <c r="AC5" s="41"/>
      <c r="AD5" s="42"/>
      <c r="AE5" s="29"/>
      <c r="AF5" s="41"/>
      <c r="AG5" s="41"/>
      <c r="AH5" s="41"/>
      <c r="AI5" s="41"/>
      <c r="AJ5" s="42"/>
      <c r="AK5" s="329"/>
      <c r="AL5" s="41"/>
      <c r="AM5" s="44"/>
      <c r="AN5" s="44"/>
      <c r="AO5" s="44"/>
      <c r="AP5" s="42"/>
      <c r="AQ5" s="329"/>
      <c r="AR5" s="41"/>
      <c r="AS5" s="41"/>
      <c r="AT5" s="44"/>
      <c r="AU5" s="44"/>
      <c r="AV5" s="42"/>
      <c r="AW5" s="329"/>
      <c r="AX5" s="280"/>
      <c r="AY5" s="280"/>
      <c r="AZ5" s="373"/>
      <c r="BA5" s="373"/>
      <c r="BB5" s="42"/>
      <c r="BC5" s="41"/>
      <c r="BD5" s="42"/>
      <c r="BE5" s="5">
        <f t="shared" si="0"/>
        <v>720</v>
      </c>
    </row>
    <row r="6" spans="1:57" ht="14.25">
      <c r="A6" s="29">
        <v>3</v>
      </c>
      <c r="B6" s="325" t="s">
        <v>332</v>
      </c>
      <c r="C6" s="326" t="s">
        <v>333</v>
      </c>
      <c r="D6" s="168">
        <v>1973</v>
      </c>
      <c r="E6" s="33">
        <v>12</v>
      </c>
      <c r="F6" s="327"/>
      <c r="G6" s="29">
        <v>8</v>
      </c>
      <c r="H6" s="41"/>
      <c r="I6" s="41"/>
      <c r="J6" s="41"/>
      <c r="K6" s="41"/>
      <c r="L6" s="42">
        <v>240</v>
      </c>
      <c r="M6" s="38">
        <v>2</v>
      </c>
      <c r="N6" s="39"/>
      <c r="O6" s="39"/>
      <c r="P6" s="39"/>
      <c r="Q6" s="39"/>
      <c r="R6" s="40">
        <v>370</v>
      </c>
      <c r="S6" s="29"/>
      <c r="T6" s="41"/>
      <c r="U6" s="41"/>
      <c r="V6" s="44"/>
      <c r="W6" s="41"/>
      <c r="X6" s="42"/>
      <c r="Y6" s="29"/>
      <c r="Z6" s="41"/>
      <c r="AA6" s="41"/>
      <c r="AB6" s="41"/>
      <c r="AC6" s="41"/>
      <c r="AD6" s="42"/>
      <c r="AE6" s="29"/>
      <c r="AF6" s="41"/>
      <c r="AG6" s="41"/>
      <c r="AH6" s="41"/>
      <c r="AI6" s="41"/>
      <c r="AJ6" s="42"/>
      <c r="AK6" s="329"/>
      <c r="AL6" s="41"/>
      <c r="AM6" s="44"/>
      <c r="AN6" s="44"/>
      <c r="AO6" s="44"/>
      <c r="AP6" s="42"/>
      <c r="AQ6" s="329"/>
      <c r="AR6" s="41"/>
      <c r="AS6" s="41"/>
      <c r="AT6" s="44"/>
      <c r="AU6" s="44"/>
      <c r="AV6" s="42"/>
      <c r="AW6" s="329"/>
      <c r="AX6" s="41"/>
      <c r="AY6" s="41"/>
      <c r="AZ6" s="44"/>
      <c r="BA6" s="44"/>
      <c r="BB6" s="42"/>
      <c r="BC6" s="41"/>
      <c r="BD6" s="42"/>
      <c r="BE6" s="5">
        <f t="shared" si="0"/>
        <v>610</v>
      </c>
    </row>
    <row r="7" spans="1:57" ht="14.25">
      <c r="A7" s="29">
        <v>4</v>
      </c>
      <c r="B7" s="325" t="s">
        <v>334</v>
      </c>
      <c r="C7" s="326" t="s">
        <v>54</v>
      </c>
      <c r="D7" s="168">
        <v>1968</v>
      </c>
      <c r="E7" s="33">
        <v>12</v>
      </c>
      <c r="F7" s="327"/>
      <c r="G7" s="68">
        <v>3</v>
      </c>
      <c r="H7" s="69"/>
      <c r="I7" s="69"/>
      <c r="J7" s="69"/>
      <c r="K7" s="69"/>
      <c r="L7" s="54">
        <v>350</v>
      </c>
      <c r="M7" s="29"/>
      <c r="N7" s="41"/>
      <c r="O7" s="41"/>
      <c r="P7" s="41"/>
      <c r="Q7" s="41"/>
      <c r="R7" s="42"/>
      <c r="S7" s="29"/>
      <c r="T7" s="41"/>
      <c r="U7" s="41"/>
      <c r="V7" s="44"/>
      <c r="W7" s="41"/>
      <c r="X7" s="42"/>
      <c r="Y7" s="29"/>
      <c r="Z7" s="41"/>
      <c r="AA7" s="41"/>
      <c r="AB7" s="41"/>
      <c r="AC7" s="41"/>
      <c r="AD7" s="42"/>
      <c r="AE7" s="29"/>
      <c r="AF7" s="41"/>
      <c r="AG7" s="41"/>
      <c r="AH7" s="41"/>
      <c r="AI7" s="41"/>
      <c r="AJ7" s="42"/>
      <c r="AK7" s="329"/>
      <c r="AL7" s="41"/>
      <c r="AM7" s="44"/>
      <c r="AN7" s="44"/>
      <c r="AO7" s="44"/>
      <c r="AP7" s="42"/>
      <c r="AQ7" s="329"/>
      <c r="AR7" s="41"/>
      <c r="AS7" s="41"/>
      <c r="AT7" s="44"/>
      <c r="AU7" s="44"/>
      <c r="AV7" s="42"/>
      <c r="AW7" s="329"/>
      <c r="AX7" s="41"/>
      <c r="AY7" s="41"/>
      <c r="AZ7" s="44"/>
      <c r="BA7" s="44"/>
      <c r="BB7" s="42"/>
      <c r="BC7" s="41"/>
      <c r="BD7" s="42"/>
      <c r="BE7" s="5">
        <f t="shared" si="0"/>
        <v>350</v>
      </c>
    </row>
    <row r="8" spans="1:57" ht="14.25">
      <c r="A8" s="29">
        <v>5</v>
      </c>
      <c r="B8" s="325" t="s">
        <v>335</v>
      </c>
      <c r="C8" s="326" t="s">
        <v>336</v>
      </c>
      <c r="D8" s="168">
        <v>1975</v>
      </c>
      <c r="E8" s="168"/>
      <c r="F8" s="327"/>
      <c r="G8" s="29"/>
      <c r="H8" s="41"/>
      <c r="I8" s="41"/>
      <c r="J8" s="41"/>
      <c r="K8" s="41"/>
      <c r="L8" s="42"/>
      <c r="M8" s="68">
        <v>3</v>
      </c>
      <c r="N8" s="69"/>
      <c r="O8" s="69"/>
      <c r="P8" s="69"/>
      <c r="Q8" s="69"/>
      <c r="R8" s="54">
        <v>350</v>
      </c>
      <c r="S8" s="29"/>
      <c r="T8" s="41"/>
      <c r="U8" s="41"/>
      <c r="V8" s="44"/>
      <c r="W8" s="41"/>
      <c r="X8" s="42"/>
      <c r="Y8" s="29"/>
      <c r="Z8" s="41"/>
      <c r="AA8" s="41"/>
      <c r="AB8" s="41"/>
      <c r="AC8" s="41"/>
      <c r="AD8" s="42"/>
      <c r="AE8" s="29"/>
      <c r="AF8" s="41"/>
      <c r="AG8" s="41"/>
      <c r="AH8" s="41"/>
      <c r="AI8" s="41"/>
      <c r="AJ8" s="42"/>
      <c r="AK8" s="329"/>
      <c r="AL8" s="41"/>
      <c r="AM8" s="44"/>
      <c r="AN8" s="44"/>
      <c r="AO8" s="44"/>
      <c r="AP8" s="42"/>
      <c r="AQ8" s="329"/>
      <c r="AR8" s="41"/>
      <c r="AS8" s="41"/>
      <c r="AT8" s="44"/>
      <c r="AU8" s="44"/>
      <c r="AV8" s="42"/>
      <c r="AW8" s="329"/>
      <c r="AX8" s="41"/>
      <c r="AY8" s="41"/>
      <c r="AZ8" s="44"/>
      <c r="BA8" s="44"/>
      <c r="BB8" s="42"/>
      <c r="BC8" s="41"/>
      <c r="BD8" s="42"/>
      <c r="BE8" s="5">
        <f t="shared" si="0"/>
        <v>350</v>
      </c>
    </row>
    <row r="9" spans="1:57" ht="14.25">
      <c r="A9" s="29">
        <v>6</v>
      </c>
      <c r="B9" s="374" t="s">
        <v>337</v>
      </c>
      <c r="C9" s="375"/>
      <c r="D9" s="376">
        <v>1972</v>
      </c>
      <c r="E9" s="33">
        <v>12</v>
      </c>
      <c r="F9" s="327"/>
      <c r="G9" s="29">
        <v>4</v>
      </c>
      <c r="H9" s="41"/>
      <c r="I9" s="41"/>
      <c r="J9" s="41"/>
      <c r="K9" s="41"/>
      <c r="L9" s="42">
        <v>320</v>
      </c>
      <c r="M9" s="29"/>
      <c r="N9" s="41"/>
      <c r="O9" s="41"/>
      <c r="P9" s="41"/>
      <c r="Q9" s="41"/>
      <c r="R9" s="42"/>
      <c r="S9" s="29"/>
      <c r="T9" s="41"/>
      <c r="U9" s="41"/>
      <c r="V9" s="44"/>
      <c r="W9" s="41"/>
      <c r="X9" s="42"/>
      <c r="Y9" s="29"/>
      <c r="Z9" s="41"/>
      <c r="AA9" s="41"/>
      <c r="AB9" s="41"/>
      <c r="AC9" s="41"/>
      <c r="AD9" s="42"/>
      <c r="AE9" s="29"/>
      <c r="AF9" s="41"/>
      <c r="AG9" s="41"/>
      <c r="AH9" s="41"/>
      <c r="AI9" s="41"/>
      <c r="AJ9" s="42"/>
      <c r="AK9" s="329"/>
      <c r="AL9" s="41"/>
      <c r="AM9" s="44"/>
      <c r="AN9" s="44"/>
      <c r="AO9" s="44"/>
      <c r="AP9" s="42"/>
      <c r="AQ9" s="329"/>
      <c r="AR9" s="41"/>
      <c r="AS9" s="41"/>
      <c r="AT9" s="44"/>
      <c r="AU9" s="44"/>
      <c r="AV9" s="42"/>
      <c r="AW9" s="329"/>
      <c r="AX9" s="41"/>
      <c r="AY9" s="41"/>
      <c r="AZ9" s="44"/>
      <c r="BA9" s="44"/>
      <c r="BB9" s="42"/>
      <c r="BC9" s="41"/>
      <c r="BD9" s="42"/>
      <c r="BE9" s="5">
        <f t="shared" si="0"/>
        <v>320</v>
      </c>
    </row>
    <row r="10" spans="1:57" ht="14.25">
      <c r="A10" s="29">
        <v>7</v>
      </c>
      <c r="B10" s="377" t="s">
        <v>338</v>
      </c>
      <c r="C10" s="140" t="s">
        <v>67</v>
      </c>
      <c r="D10" s="264">
        <v>1973</v>
      </c>
      <c r="E10" s="377"/>
      <c r="F10" s="378"/>
      <c r="G10" s="29">
        <v>5</v>
      </c>
      <c r="H10" s="41"/>
      <c r="I10" s="41"/>
      <c r="J10" s="41"/>
      <c r="K10" s="41"/>
      <c r="L10" s="42">
        <v>300</v>
      </c>
      <c r="M10" s="29"/>
      <c r="N10" s="41"/>
      <c r="O10" s="41"/>
      <c r="P10" s="41"/>
      <c r="Q10" s="41"/>
      <c r="R10" s="42"/>
      <c r="S10" s="29"/>
      <c r="T10" s="41"/>
      <c r="U10" s="41"/>
      <c r="V10" s="44"/>
      <c r="W10" s="41"/>
      <c r="X10" s="42"/>
      <c r="Y10" s="29"/>
      <c r="Z10" s="41"/>
      <c r="AA10" s="41"/>
      <c r="AB10" s="41"/>
      <c r="AC10" s="41"/>
      <c r="AD10" s="42"/>
      <c r="AE10" s="29"/>
      <c r="AF10" s="41"/>
      <c r="AG10" s="41"/>
      <c r="AH10" s="41"/>
      <c r="AI10" s="41"/>
      <c r="AJ10" s="42"/>
      <c r="AK10" s="329"/>
      <c r="AL10" s="41"/>
      <c r="AM10" s="44"/>
      <c r="AN10" s="44"/>
      <c r="AO10" s="44"/>
      <c r="AP10" s="42"/>
      <c r="AQ10" s="329"/>
      <c r="AR10" s="41"/>
      <c r="AS10" s="41"/>
      <c r="AT10" s="44"/>
      <c r="AU10" s="44"/>
      <c r="AV10" s="42"/>
      <c r="AW10" s="329"/>
      <c r="AX10" s="41"/>
      <c r="AY10" s="41"/>
      <c r="AZ10" s="44"/>
      <c r="BA10" s="44"/>
      <c r="BB10" s="42"/>
      <c r="BC10" s="41"/>
      <c r="BD10" s="42"/>
      <c r="BE10" s="5">
        <f t="shared" si="0"/>
        <v>300</v>
      </c>
    </row>
    <row r="11" spans="1:57" ht="14.25">
      <c r="A11" s="29">
        <v>8</v>
      </c>
      <c r="B11" s="115" t="s">
        <v>339</v>
      </c>
      <c r="C11" s="379" t="s">
        <v>111</v>
      </c>
      <c r="D11" s="168">
        <v>1970</v>
      </c>
      <c r="E11" s="33">
        <v>12</v>
      </c>
      <c r="F11" s="327"/>
      <c r="G11" s="29">
        <v>6</v>
      </c>
      <c r="H11" s="41"/>
      <c r="I11" s="41"/>
      <c r="J11" s="41"/>
      <c r="K11" s="41"/>
      <c r="L11" s="42">
        <v>280</v>
      </c>
      <c r="M11" s="155"/>
      <c r="N11" s="41"/>
      <c r="O11" s="41"/>
      <c r="P11" s="41"/>
      <c r="Q11" s="41"/>
      <c r="R11" s="42"/>
      <c r="S11" s="155"/>
      <c r="T11" s="41"/>
      <c r="U11" s="41"/>
      <c r="V11" s="44"/>
      <c r="W11" s="41"/>
      <c r="X11" s="42"/>
      <c r="Y11" s="29"/>
      <c r="Z11" s="41"/>
      <c r="AA11" s="41"/>
      <c r="AB11" s="41"/>
      <c r="AC11" s="41"/>
      <c r="AD11" s="42"/>
      <c r="AE11" s="29"/>
      <c r="AF11" s="41"/>
      <c r="AG11" s="41"/>
      <c r="AH11" s="41"/>
      <c r="AI11" s="41"/>
      <c r="AJ11" s="42"/>
      <c r="AK11" s="329"/>
      <c r="AL11" s="41"/>
      <c r="AM11" s="44"/>
      <c r="AN11" s="44"/>
      <c r="AO11" s="44"/>
      <c r="AP11" s="42"/>
      <c r="AQ11" s="329"/>
      <c r="AR11" s="41"/>
      <c r="AS11" s="41"/>
      <c r="AT11" s="44"/>
      <c r="AU11" s="44"/>
      <c r="AV11" s="42"/>
      <c r="AW11" s="329"/>
      <c r="AX11" s="41"/>
      <c r="AY11" s="41"/>
      <c r="AZ11" s="44"/>
      <c r="BA11" s="44"/>
      <c r="BB11" s="42"/>
      <c r="BC11" s="41"/>
      <c r="BD11" s="42"/>
      <c r="BE11" s="5">
        <f t="shared" si="0"/>
        <v>280</v>
      </c>
    </row>
    <row r="12" spans="1:57" ht="14.25">
      <c r="A12" s="29">
        <v>9</v>
      </c>
      <c r="B12" s="45" t="s">
        <v>340</v>
      </c>
      <c r="C12" s="258" t="s">
        <v>310</v>
      </c>
      <c r="D12" s="47">
        <v>1973</v>
      </c>
      <c r="E12" s="33">
        <v>12</v>
      </c>
      <c r="F12" s="327"/>
      <c r="G12" s="29">
        <v>7</v>
      </c>
      <c r="H12" s="41"/>
      <c r="I12" s="41"/>
      <c r="J12" s="41"/>
      <c r="K12" s="41"/>
      <c r="L12" s="42">
        <v>260</v>
      </c>
      <c r="M12" s="29"/>
      <c r="N12" s="41"/>
      <c r="O12" s="41"/>
      <c r="P12" s="41"/>
      <c r="Q12" s="41"/>
      <c r="R12" s="42"/>
      <c r="S12" s="29"/>
      <c r="T12" s="41"/>
      <c r="U12" s="41"/>
      <c r="V12" s="44"/>
      <c r="W12" s="41"/>
      <c r="X12" s="42"/>
      <c r="Y12" s="29"/>
      <c r="Z12" s="41"/>
      <c r="AA12" s="41"/>
      <c r="AB12" s="41"/>
      <c r="AC12" s="41"/>
      <c r="AD12" s="42"/>
      <c r="AE12" s="29"/>
      <c r="AF12" s="41"/>
      <c r="AG12" s="41"/>
      <c r="AH12" s="41"/>
      <c r="AI12" s="41"/>
      <c r="AJ12" s="42"/>
      <c r="AK12" s="329"/>
      <c r="AL12" s="41"/>
      <c r="AM12" s="44"/>
      <c r="AN12" s="44"/>
      <c r="AO12" s="44"/>
      <c r="AP12" s="42"/>
      <c r="AQ12" s="329"/>
      <c r="AR12" s="41"/>
      <c r="AS12" s="41"/>
      <c r="AT12" s="44"/>
      <c r="AU12" s="44"/>
      <c r="AV12" s="42"/>
      <c r="AW12" s="329"/>
      <c r="AX12" s="41"/>
      <c r="AY12" s="41"/>
      <c r="AZ12" s="44"/>
      <c r="BA12" s="44"/>
      <c r="BB12" s="42"/>
      <c r="BC12" s="41"/>
      <c r="BD12" s="42"/>
      <c r="BE12" s="5">
        <f t="shared" si="0"/>
        <v>260</v>
      </c>
    </row>
    <row r="13" spans="1:57" ht="14.25">
      <c r="A13" s="29">
        <v>10</v>
      </c>
      <c r="B13" s="325" t="s">
        <v>341</v>
      </c>
      <c r="C13" s="326" t="s">
        <v>54</v>
      </c>
      <c r="D13" s="168">
        <v>1970</v>
      </c>
      <c r="E13" s="33">
        <v>12</v>
      </c>
      <c r="F13" s="327"/>
      <c r="G13" s="29"/>
      <c r="H13" s="41"/>
      <c r="I13" s="41"/>
      <c r="J13" s="41"/>
      <c r="K13" s="41"/>
      <c r="L13" s="42"/>
      <c r="M13" s="29"/>
      <c r="N13" s="41"/>
      <c r="O13" s="41"/>
      <c r="P13" s="41"/>
      <c r="Q13" s="41"/>
      <c r="R13" s="42"/>
      <c r="S13" s="29"/>
      <c r="T13" s="41"/>
      <c r="U13" s="41"/>
      <c r="V13" s="44"/>
      <c r="W13" s="41"/>
      <c r="X13" s="42"/>
      <c r="Y13" s="29"/>
      <c r="Z13" s="41"/>
      <c r="AA13" s="41"/>
      <c r="AB13" s="41"/>
      <c r="AC13" s="41"/>
      <c r="AD13" s="42"/>
      <c r="AE13" s="29"/>
      <c r="AF13" s="41"/>
      <c r="AG13" s="41"/>
      <c r="AH13" s="41"/>
      <c r="AI13" s="41"/>
      <c r="AJ13" s="42"/>
      <c r="AK13" s="329"/>
      <c r="AL13" s="41"/>
      <c r="AM13" s="44"/>
      <c r="AN13" s="44"/>
      <c r="AO13" s="44"/>
      <c r="AP13" s="42"/>
      <c r="AQ13" s="329"/>
      <c r="AR13" s="41"/>
      <c r="AS13" s="41"/>
      <c r="AT13" s="44"/>
      <c r="AU13" s="44"/>
      <c r="AV13" s="42"/>
      <c r="AW13" s="329"/>
      <c r="AX13" s="41"/>
      <c r="AY13" s="41"/>
      <c r="AZ13" s="44"/>
      <c r="BA13" s="44"/>
      <c r="BB13" s="42"/>
      <c r="BC13" s="41"/>
      <c r="BD13" s="42"/>
      <c r="BE13" s="5">
        <f t="shared" si="0"/>
        <v>0</v>
      </c>
    </row>
    <row r="14" spans="1:57" ht="14.25">
      <c r="A14" s="29">
        <v>11</v>
      </c>
      <c r="B14" s="343"/>
      <c r="C14" s="380"/>
      <c r="D14" s="344"/>
      <c r="E14" s="33"/>
      <c r="F14" s="327"/>
      <c r="G14" s="29"/>
      <c r="H14" s="41"/>
      <c r="I14" s="41"/>
      <c r="J14" s="41"/>
      <c r="K14" s="41"/>
      <c r="L14" s="42"/>
      <c r="M14" s="29"/>
      <c r="N14" s="41"/>
      <c r="O14" s="41"/>
      <c r="P14" s="41"/>
      <c r="Q14" s="41"/>
      <c r="R14" s="42"/>
      <c r="S14" s="29"/>
      <c r="T14" s="41"/>
      <c r="U14" s="41"/>
      <c r="V14" s="44"/>
      <c r="W14" s="41"/>
      <c r="X14" s="42"/>
      <c r="Y14" s="29"/>
      <c r="Z14" s="41"/>
      <c r="AA14" s="41"/>
      <c r="AB14" s="41"/>
      <c r="AC14" s="41"/>
      <c r="AD14" s="42"/>
      <c r="AE14" s="29"/>
      <c r="AF14" s="41"/>
      <c r="AG14" s="41"/>
      <c r="AH14" s="41"/>
      <c r="AI14" s="41"/>
      <c r="AJ14" s="42"/>
      <c r="AK14" s="329"/>
      <c r="AL14" s="41"/>
      <c r="AM14" s="44"/>
      <c r="AN14" s="44"/>
      <c r="AO14" s="44"/>
      <c r="AP14" s="42"/>
      <c r="AQ14" s="329"/>
      <c r="AR14" s="41"/>
      <c r="AS14" s="41"/>
      <c r="AT14" s="44"/>
      <c r="AU14" s="44"/>
      <c r="AV14" s="42"/>
      <c r="AW14" s="329"/>
      <c r="AX14" s="41"/>
      <c r="AY14" s="41"/>
      <c r="AZ14" s="44"/>
      <c r="BA14" s="44"/>
      <c r="BB14" s="42"/>
      <c r="BC14" s="41"/>
      <c r="BD14" s="42"/>
      <c r="BE14" s="5">
        <f t="shared" si="0"/>
        <v>0</v>
      </c>
    </row>
    <row r="15" spans="1:57" ht="14.25">
      <c r="A15" s="29">
        <v>12</v>
      </c>
      <c r="B15" s="325"/>
      <c r="C15" s="326"/>
      <c r="D15" s="168"/>
      <c r="E15" s="168"/>
      <c r="F15" s="327"/>
      <c r="G15" s="29"/>
      <c r="H15" s="41"/>
      <c r="I15" s="41"/>
      <c r="J15" s="41"/>
      <c r="K15" s="41"/>
      <c r="L15" s="42"/>
      <c r="M15" s="29"/>
      <c r="N15" s="41"/>
      <c r="O15" s="41"/>
      <c r="P15" s="41"/>
      <c r="Q15" s="41"/>
      <c r="R15" s="42"/>
      <c r="S15" s="29"/>
      <c r="T15" s="41"/>
      <c r="U15" s="41"/>
      <c r="V15" s="44"/>
      <c r="W15" s="41"/>
      <c r="X15" s="42"/>
      <c r="Y15" s="29"/>
      <c r="Z15" s="41"/>
      <c r="AA15" s="41"/>
      <c r="AB15" s="41"/>
      <c r="AC15" s="41"/>
      <c r="AD15" s="42"/>
      <c r="AE15" s="29"/>
      <c r="AF15" s="41"/>
      <c r="AG15" s="41"/>
      <c r="AH15" s="41"/>
      <c r="AI15" s="41"/>
      <c r="AJ15" s="42"/>
      <c r="AK15" s="329"/>
      <c r="AL15" s="41"/>
      <c r="AM15" s="44"/>
      <c r="AN15" s="44"/>
      <c r="AO15" s="44"/>
      <c r="AP15" s="42"/>
      <c r="AQ15" s="329"/>
      <c r="AR15" s="41"/>
      <c r="AS15" s="41"/>
      <c r="AT15" s="44"/>
      <c r="AU15" s="44"/>
      <c r="AV15" s="42"/>
      <c r="AW15" s="329"/>
      <c r="AX15" s="41"/>
      <c r="AY15" s="41"/>
      <c r="AZ15" s="44"/>
      <c r="BA15" s="44"/>
      <c r="BB15" s="42"/>
      <c r="BC15" s="41"/>
      <c r="BD15" s="42"/>
      <c r="BE15" s="5">
        <f t="shared" si="0"/>
        <v>0</v>
      </c>
    </row>
    <row r="16" spans="1:57" ht="14.25">
      <c r="A16" s="29">
        <v>13</v>
      </c>
      <c r="B16" s="325"/>
      <c r="C16" s="72"/>
      <c r="D16" s="228"/>
      <c r="E16" s="228"/>
      <c r="F16" s="327"/>
      <c r="G16" s="29"/>
      <c r="H16" s="41"/>
      <c r="I16" s="41"/>
      <c r="J16" s="41"/>
      <c r="K16" s="41"/>
      <c r="L16" s="42"/>
      <c r="M16" s="29"/>
      <c r="N16" s="41"/>
      <c r="O16" s="41"/>
      <c r="P16" s="41"/>
      <c r="Q16" s="41"/>
      <c r="R16" s="42"/>
      <c r="S16" s="29"/>
      <c r="T16" s="41"/>
      <c r="U16" s="41"/>
      <c r="V16" s="44"/>
      <c r="W16" s="41"/>
      <c r="X16" s="42"/>
      <c r="Y16" s="29"/>
      <c r="Z16" s="41"/>
      <c r="AA16" s="41"/>
      <c r="AB16" s="41"/>
      <c r="AC16" s="41"/>
      <c r="AD16" s="42"/>
      <c r="AE16" s="29"/>
      <c r="AF16" s="41"/>
      <c r="AG16" s="41"/>
      <c r="AH16" s="41"/>
      <c r="AI16" s="41"/>
      <c r="AJ16" s="42"/>
      <c r="AK16" s="329"/>
      <c r="AL16" s="41"/>
      <c r="AM16" s="44"/>
      <c r="AN16" s="44"/>
      <c r="AO16" s="44"/>
      <c r="AP16" s="42"/>
      <c r="AQ16" s="329"/>
      <c r="AR16" s="41"/>
      <c r="AS16" s="41"/>
      <c r="AT16" s="44"/>
      <c r="AU16" s="44"/>
      <c r="AV16" s="42"/>
      <c r="AW16" s="329"/>
      <c r="AX16" s="41"/>
      <c r="AY16" s="41"/>
      <c r="AZ16" s="44"/>
      <c r="BA16" s="44"/>
      <c r="BB16" s="42"/>
      <c r="BC16" s="41"/>
      <c r="BD16" s="42"/>
      <c r="BE16" s="5">
        <f t="shared" si="0"/>
        <v>0</v>
      </c>
    </row>
    <row r="17" spans="1:57" ht="14.25">
      <c r="A17" s="29">
        <v>14</v>
      </c>
      <c r="B17" s="377"/>
      <c r="C17" s="140"/>
      <c r="D17" s="264"/>
      <c r="E17" s="264"/>
      <c r="F17" s="381"/>
      <c r="G17" s="29"/>
      <c r="H17" s="41"/>
      <c r="I17" s="41"/>
      <c r="J17" s="41"/>
      <c r="K17" s="41"/>
      <c r="L17" s="42"/>
      <c r="M17" s="339"/>
      <c r="N17" s="340"/>
      <c r="O17" s="340"/>
      <c r="P17" s="340"/>
      <c r="Q17" s="340"/>
      <c r="R17" s="42"/>
      <c r="S17" s="339"/>
      <c r="T17" s="340"/>
      <c r="U17" s="340"/>
      <c r="V17" s="342"/>
      <c r="W17" s="340"/>
      <c r="X17" s="42"/>
      <c r="Y17" s="339"/>
      <c r="Z17" s="340"/>
      <c r="AA17" s="340"/>
      <c r="AB17" s="340"/>
      <c r="AC17" s="340"/>
      <c r="AD17" s="42"/>
      <c r="AE17" s="339"/>
      <c r="AF17" s="340"/>
      <c r="AG17" s="340"/>
      <c r="AH17" s="340"/>
      <c r="AI17" s="340"/>
      <c r="AJ17" s="42"/>
      <c r="AK17" s="341"/>
      <c r="AL17" s="340"/>
      <c r="AM17" s="342"/>
      <c r="AN17" s="342"/>
      <c r="AO17" s="342"/>
      <c r="AP17" s="42"/>
      <c r="AQ17" s="329"/>
      <c r="AR17" s="41"/>
      <c r="AS17" s="41"/>
      <c r="AT17" s="44"/>
      <c r="AU17" s="44"/>
      <c r="AV17" s="42"/>
      <c r="AW17" s="329"/>
      <c r="AX17" s="41"/>
      <c r="AY17" s="41"/>
      <c r="AZ17" s="44"/>
      <c r="BA17" s="44"/>
      <c r="BB17" s="42"/>
      <c r="BC17" s="41"/>
      <c r="BD17" s="42"/>
      <c r="BE17" s="5">
        <f t="shared" si="0"/>
        <v>0</v>
      </c>
    </row>
    <row r="18" spans="1:57" ht="14.25">
      <c r="A18" s="29">
        <v>15</v>
      </c>
      <c r="B18" s="382"/>
      <c r="C18" s="154"/>
      <c r="D18" s="382"/>
      <c r="E18" s="382"/>
      <c r="F18" s="383"/>
      <c r="G18" s="29"/>
      <c r="H18" s="41"/>
      <c r="I18" s="41"/>
      <c r="J18" s="41"/>
      <c r="K18" s="41"/>
      <c r="L18" s="42"/>
      <c r="M18" s="339"/>
      <c r="N18" s="340"/>
      <c r="O18" s="340"/>
      <c r="P18" s="340"/>
      <c r="Q18" s="340"/>
      <c r="R18" s="42"/>
      <c r="S18" s="339"/>
      <c r="T18" s="340"/>
      <c r="U18" s="340"/>
      <c r="V18" s="342"/>
      <c r="W18" s="340"/>
      <c r="X18" s="42"/>
      <c r="Y18" s="339"/>
      <c r="Z18" s="340"/>
      <c r="AA18" s="340"/>
      <c r="AB18" s="340"/>
      <c r="AC18" s="340"/>
      <c r="AD18" s="42"/>
      <c r="AE18" s="339"/>
      <c r="AF18" s="340"/>
      <c r="AG18" s="340"/>
      <c r="AH18" s="340"/>
      <c r="AI18" s="340"/>
      <c r="AJ18" s="42"/>
      <c r="AK18" s="341"/>
      <c r="AL18" s="340"/>
      <c r="AM18" s="342"/>
      <c r="AN18" s="342"/>
      <c r="AO18" s="342"/>
      <c r="AP18" s="42"/>
      <c r="AQ18" s="329"/>
      <c r="AR18" s="41"/>
      <c r="AS18" s="41"/>
      <c r="AT18" s="44"/>
      <c r="AU18" s="44"/>
      <c r="AV18" s="42"/>
      <c r="AW18" s="329"/>
      <c r="AX18" s="41"/>
      <c r="AY18" s="41"/>
      <c r="AZ18" s="44"/>
      <c r="BA18" s="44"/>
      <c r="BB18" s="42"/>
      <c r="BC18" s="41"/>
      <c r="BD18" s="42"/>
      <c r="BE18" s="5">
        <f t="shared" si="0"/>
        <v>0</v>
      </c>
    </row>
    <row r="19" spans="1:57" ht="14.25">
      <c r="A19" s="29">
        <v>16</v>
      </c>
      <c r="B19" s="382"/>
      <c r="C19" s="154"/>
      <c r="D19" s="382"/>
      <c r="E19" s="382"/>
      <c r="F19" s="383"/>
      <c r="G19" s="29"/>
      <c r="H19" s="41"/>
      <c r="I19" s="41"/>
      <c r="J19" s="41"/>
      <c r="K19" s="41"/>
      <c r="L19" s="42"/>
      <c r="M19" s="339"/>
      <c r="N19" s="340"/>
      <c r="O19" s="340"/>
      <c r="P19" s="340"/>
      <c r="Q19" s="340"/>
      <c r="R19" s="42"/>
      <c r="S19" s="339"/>
      <c r="T19" s="340"/>
      <c r="U19" s="340"/>
      <c r="V19" s="342"/>
      <c r="W19" s="340"/>
      <c r="X19" s="42"/>
      <c r="Y19" s="339"/>
      <c r="Z19" s="340"/>
      <c r="AA19" s="340"/>
      <c r="AB19" s="340"/>
      <c r="AC19" s="340"/>
      <c r="AD19" s="42"/>
      <c r="AE19" s="339"/>
      <c r="AF19" s="340"/>
      <c r="AG19" s="340"/>
      <c r="AH19" s="340"/>
      <c r="AI19" s="340"/>
      <c r="AJ19" s="42"/>
      <c r="AK19" s="341"/>
      <c r="AL19" s="340"/>
      <c r="AM19" s="342"/>
      <c r="AN19" s="342"/>
      <c r="AO19" s="342"/>
      <c r="AP19" s="42"/>
      <c r="AQ19" s="329"/>
      <c r="AR19" s="41"/>
      <c r="AS19" s="41"/>
      <c r="AT19" s="44"/>
      <c r="AU19" s="44"/>
      <c r="AV19" s="42"/>
      <c r="AW19" s="329"/>
      <c r="AX19" s="41"/>
      <c r="AY19" s="41"/>
      <c r="AZ19" s="44"/>
      <c r="BA19" s="44"/>
      <c r="BB19" s="42"/>
      <c r="BC19" s="41"/>
      <c r="BD19" s="42"/>
      <c r="BE19" s="5">
        <f t="shared" si="0"/>
        <v>0</v>
      </c>
    </row>
    <row r="20" spans="1:57" ht="14.25">
      <c r="A20" s="29">
        <v>17</v>
      </c>
      <c r="B20" s="382"/>
      <c r="C20" s="154"/>
      <c r="D20" s="382"/>
      <c r="E20" s="382"/>
      <c r="F20" s="383"/>
      <c r="G20" s="29"/>
      <c r="H20" s="41"/>
      <c r="I20" s="41"/>
      <c r="J20" s="41"/>
      <c r="K20" s="41"/>
      <c r="L20" s="42"/>
      <c r="M20" s="29"/>
      <c r="N20" s="41"/>
      <c r="O20" s="41"/>
      <c r="P20" s="41"/>
      <c r="Q20" s="41"/>
      <c r="R20" s="42"/>
      <c r="S20" s="29"/>
      <c r="T20" s="41"/>
      <c r="U20" s="41"/>
      <c r="V20" s="44"/>
      <c r="W20" s="41"/>
      <c r="X20" s="42"/>
      <c r="Y20" s="29"/>
      <c r="Z20" s="41"/>
      <c r="AA20" s="41"/>
      <c r="AB20" s="41"/>
      <c r="AC20" s="41"/>
      <c r="AD20" s="42"/>
      <c r="AE20" s="29"/>
      <c r="AF20" s="41"/>
      <c r="AG20" s="41"/>
      <c r="AH20" s="41"/>
      <c r="AI20" s="41"/>
      <c r="AJ20" s="42"/>
      <c r="AK20" s="329"/>
      <c r="AL20" s="41"/>
      <c r="AM20" s="44"/>
      <c r="AN20" s="44"/>
      <c r="AO20" s="44"/>
      <c r="AP20" s="42"/>
      <c r="AQ20" s="329"/>
      <c r="AR20" s="41"/>
      <c r="AS20" s="41"/>
      <c r="AT20" s="44"/>
      <c r="AU20" s="44"/>
      <c r="AV20" s="42"/>
      <c r="AW20" s="329"/>
      <c r="AX20" s="41"/>
      <c r="AY20" s="41"/>
      <c r="AZ20" s="44"/>
      <c r="BA20" s="44"/>
      <c r="BB20" s="42"/>
      <c r="BC20" s="41"/>
      <c r="BD20" s="42"/>
      <c r="BE20" s="5">
        <f t="shared" si="0"/>
        <v>0</v>
      </c>
    </row>
    <row r="21" spans="1:57" ht="27.75" customHeight="1">
      <c r="A21" s="384"/>
      <c r="B21" s="385" t="s">
        <v>342</v>
      </c>
      <c r="C21" s="385" t="s">
        <v>1</v>
      </c>
      <c r="D21" s="385" t="s">
        <v>2</v>
      </c>
      <c r="E21" s="15" t="s">
        <v>3</v>
      </c>
      <c r="F21" s="386" t="s">
        <v>4</v>
      </c>
      <c r="G21" s="433" t="s">
        <v>5</v>
      </c>
      <c r="H21" s="433"/>
      <c r="I21" s="433"/>
      <c r="J21" s="433"/>
      <c r="K21" s="433"/>
      <c r="L21" s="433"/>
      <c r="M21" s="433" t="s">
        <v>6</v>
      </c>
      <c r="N21" s="433"/>
      <c r="O21" s="433"/>
      <c r="P21" s="433"/>
      <c r="Q21" s="433"/>
      <c r="R21" s="433"/>
      <c r="S21" s="434" t="s">
        <v>7</v>
      </c>
      <c r="T21" s="434"/>
      <c r="U21" s="434"/>
      <c r="V21" s="434"/>
      <c r="W21" s="434"/>
      <c r="X21" s="434"/>
      <c r="Y21" s="435" t="s">
        <v>8</v>
      </c>
      <c r="Z21" s="435"/>
      <c r="AA21" s="435"/>
      <c r="AB21" s="435"/>
      <c r="AC21" s="435"/>
      <c r="AD21" s="435"/>
      <c r="AE21" s="435" t="s">
        <v>9</v>
      </c>
      <c r="AF21" s="435"/>
      <c r="AG21" s="435"/>
      <c r="AH21" s="435"/>
      <c r="AI21" s="435"/>
      <c r="AJ21" s="435"/>
      <c r="AK21" s="435" t="s">
        <v>10</v>
      </c>
      <c r="AL21" s="435"/>
      <c r="AM21" s="435"/>
      <c r="AN21" s="435"/>
      <c r="AO21" s="435"/>
      <c r="AP21" s="435"/>
      <c r="AQ21" s="436" t="s">
        <v>11</v>
      </c>
      <c r="AR21" s="436"/>
      <c r="AS21" s="436"/>
      <c r="AT21" s="436"/>
      <c r="AU21" s="436"/>
      <c r="AV21" s="436"/>
      <c r="AW21" s="433" t="s">
        <v>12</v>
      </c>
      <c r="AX21" s="433"/>
      <c r="AY21" s="433"/>
      <c r="AZ21" s="433"/>
      <c r="BA21" s="433"/>
      <c r="BB21" s="433"/>
      <c r="BC21" s="433" t="s">
        <v>13</v>
      </c>
      <c r="BD21" s="433"/>
      <c r="BE21" s="330"/>
    </row>
    <row r="22" spans="1:57" ht="25.5" customHeight="1">
      <c r="A22" s="387"/>
      <c r="B22" s="388" t="s">
        <v>14</v>
      </c>
      <c r="C22" s="388" t="s">
        <v>15</v>
      </c>
      <c r="D22" s="389" t="s">
        <v>16</v>
      </c>
      <c r="E22" s="20">
        <v>2024</v>
      </c>
      <c r="F22" s="390">
        <v>2022</v>
      </c>
      <c r="G22" s="391" t="s">
        <v>17</v>
      </c>
      <c r="H22" s="392" t="s">
        <v>18</v>
      </c>
      <c r="I22" s="392" t="s">
        <v>19</v>
      </c>
      <c r="J22" s="393" t="s">
        <v>20</v>
      </c>
      <c r="K22" s="392" t="s">
        <v>21</v>
      </c>
      <c r="L22" s="394" t="s">
        <v>18</v>
      </c>
      <c r="M22" s="391" t="s">
        <v>17</v>
      </c>
      <c r="N22" s="392" t="s">
        <v>18</v>
      </c>
      <c r="O22" s="392" t="s">
        <v>19</v>
      </c>
      <c r="P22" s="393" t="s">
        <v>20</v>
      </c>
      <c r="Q22" s="392" t="s">
        <v>21</v>
      </c>
      <c r="R22" s="394" t="s">
        <v>18</v>
      </c>
      <c r="S22" s="395" t="s">
        <v>17</v>
      </c>
      <c r="T22" s="392" t="s">
        <v>18</v>
      </c>
      <c r="U22" s="392" t="s">
        <v>19</v>
      </c>
      <c r="V22" s="396" t="s">
        <v>20</v>
      </c>
      <c r="W22" s="397" t="s">
        <v>21</v>
      </c>
      <c r="X22" s="394" t="s">
        <v>18</v>
      </c>
      <c r="Y22" s="395" t="s">
        <v>17</v>
      </c>
      <c r="Z22" s="392" t="s">
        <v>18</v>
      </c>
      <c r="AA22" s="392" t="s">
        <v>19</v>
      </c>
      <c r="AB22" s="396" t="s">
        <v>20</v>
      </c>
      <c r="AC22" s="397" t="s">
        <v>21</v>
      </c>
      <c r="AD22" s="394" t="s">
        <v>18</v>
      </c>
      <c r="AE22" s="395" t="s">
        <v>17</v>
      </c>
      <c r="AF22" s="392" t="s">
        <v>18</v>
      </c>
      <c r="AG22" s="392" t="s">
        <v>19</v>
      </c>
      <c r="AH22" s="396" t="s">
        <v>20</v>
      </c>
      <c r="AI22" s="397" t="s">
        <v>21</v>
      </c>
      <c r="AJ22" s="394" t="s">
        <v>18</v>
      </c>
      <c r="AK22" s="395" t="s">
        <v>17</v>
      </c>
      <c r="AL22" s="392" t="s">
        <v>18</v>
      </c>
      <c r="AM22" s="392" t="s">
        <v>19</v>
      </c>
      <c r="AN22" s="396" t="s">
        <v>20</v>
      </c>
      <c r="AO22" s="397" t="s">
        <v>21</v>
      </c>
      <c r="AP22" s="394" t="s">
        <v>18</v>
      </c>
      <c r="AQ22" s="395" t="s">
        <v>17</v>
      </c>
      <c r="AR22" s="392" t="s">
        <v>18</v>
      </c>
      <c r="AS22" s="392" t="s">
        <v>19</v>
      </c>
      <c r="AT22" s="396" t="s">
        <v>20</v>
      </c>
      <c r="AU22" s="397" t="s">
        <v>21</v>
      </c>
      <c r="AV22" s="394" t="s">
        <v>18</v>
      </c>
      <c r="AW22" s="395" t="s">
        <v>17</v>
      </c>
      <c r="AX22" s="392" t="s">
        <v>18</v>
      </c>
      <c r="AY22" s="392" t="s">
        <v>19</v>
      </c>
      <c r="AZ22" s="396" t="s">
        <v>20</v>
      </c>
      <c r="BA22" s="397" t="s">
        <v>21</v>
      </c>
      <c r="BB22" s="394" t="s">
        <v>18</v>
      </c>
      <c r="BC22" s="395" t="s">
        <v>17</v>
      </c>
      <c r="BD22" s="398" t="s">
        <v>18</v>
      </c>
      <c r="BE22" s="330"/>
    </row>
    <row r="23" spans="1:57" ht="14.25">
      <c r="A23" s="29">
        <v>1</v>
      </c>
      <c r="B23" s="115" t="s">
        <v>343</v>
      </c>
      <c r="C23" s="399" t="s">
        <v>344</v>
      </c>
      <c r="D23" s="145">
        <v>1955</v>
      </c>
      <c r="E23" s="145"/>
      <c r="F23" s="334"/>
      <c r="G23" s="132">
        <v>1</v>
      </c>
      <c r="H23" s="222"/>
      <c r="I23" s="222"/>
      <c r="J23" s="222"/>
      <c r="K23" s="222"/>
      <c r="L23" s="134">
        <v>400</v>
      </c>
      <c r="M23" s="132">
        <v>1</v>
      </c>
      <c r="N23" s="222"/>
      <c r="O23" s="222"/>
      <c r="P23" s="222"/>
      <c r="Q23" s="222"/>
      <c r="R23" s="134">
        <v>400</v>
      </c>
      <c r="S23" s="29"/>
      <c r="T23" s="41"/>
      <c r="U23" s="41"/>
      <c r="V23" s="41"/>
      <c r="W23" s="41"/>
      <c r="X23" s="42"/>
      <c r="Y23" s="29"/>
      <c r="Z23" s="41"/>
      <c r="AA23" s="41"/>
      <c r="AB23" s="41"/>
      <c r="AC23" s="41"/>
      <c r="AD23" s="42"/>
      <c r="AE23" s="29"/>
      <c r="AF23" s="41"/>
      <c r="AG23" s="41"/>
      <c r="AH23" s="41"/>
      <c r="AI23" s="41"/>
      <c r="AJ23" s="42"/>
      <c r="AK23" s="329"/>
      <c r="AL23" s="41"/>
      <c r="AM23" s="44"/>
      <c r="AN23" s="44"/>
      <c r="AO23" s="44"/>
      <c r="AP23" s="42"/>
      <c r="AQ23" s="329"/>
      <c r="AR23" s="41"/>
      <c r="AS23" s="41"/>
      <c r="AT23" s="44"/>
      <c r="AU23" s="44"/>
      <c r="AV23" s="42"/>
      <c r="AW23" s="329"/>
      <c r="AX23" s="41"/>
      <c r="AY23" s="41"/>
      <c r="AZ23" s="44"/>
      <c r="BA23" s="44"/>
      <c r="BB23" s="42"/>
      <c r="BC23" s="41"/>
      <c r="BD23" s="42"/>
      <c r="BE23" s="5">
        <f aca="true" t="shared" si="1" ref="BE23:BE41">L23+R23+X23+AD23+AJ23+AP23+AV23+BB23+BD23</f>
        <v>800</v>
      </c>
    </row>
    <row r="24" spans="1:57" ht="14.25">
      <c r="A24" s="29">
        <v>2</v>
      </c>
      <c r="B24" s="45" t="s">
        <v>345</v>
      </c>
      <c r="C24" s="258" t="s">
        <v>54</v>
      </c>
      <c r="D24" s="47">
        <v>1961</v>
      </c>
      <c r="E24" s="33">
        <v>12</v>
      </c>
      <c r="F24" s="327"/>
      <c r="G24" s="68">
        <v>3</v>
      </c>
      <c r="H24" s="69"/>
      <c r="I24" s="69"/>
      <c r="J24" s="69"/>
      <c r="K24" s="69"/>
      <c r="L24" s="54">
        <v>350</v>
      </c>
      <c r="M24" s="68">
        <v>3</v>
      </c>
      <c r="N24" s="69"/>
      <c r="O24" s="69"/>
      <c r="P24" s="69"/>
      <c r="Q24" s="69"/>
      <c r="R24" s="54">
        <v>350</v>
      </c>
      <c r="S24" s="29"/>
      <c r="T24" s="41"/>
      <c r="U24" s="41"/>
      <c r="V24" s="41"/>
      <c r="W24" s="41"/>
      <c r="X24" s="42"/>
      <c r="Y24" s="29"/>
      <c r="Z24" s="41"/>
      <c r="AA24" s="41"/>
      <c r="AB24" s="41"/>
      <c r="AC24" s="41"/>
      <c r="AD24" s="42"/>
      <c r="AE24" s="29"/>
      <c r="AF24" s="41"/>
      <c r="AG24" s="41"/>
      <c r="AH24" s="41"/>
      <c r="AI24" s="41"/>
      <c r="AJ24" s="42"/>
      <c r="AK24" s="329"/>
      <c r="AL24" s="41"/>
      <c r="AM24" s="44"/>
      <c r="AN24" s="44"/>
      <c r="AO24" s="44"/>
      <c r="AP24" s="42"/>
      <c r="AQ24" s="329"/>
      <c r="AR24" s="41"/>
      <c r="AS24" s="41"/>
      <c r="AT24" s="44"/>
      <c r="AU24" s="44"/>
      <c r="AV24" s="42"/>
      <c r="AW24" s="329"/>
      <c r="AX24" s="41"/>
      <c r="AY24" s="41"/>
      <c r="AZ24" s="44"/>
      <c r="BA24" s="44"/>
      <c r="BB24" s="42"/>
      <c r="BC24" s="41"/>
      <c r="BD24" s="42"/>
      <c r="BE24" s="5">
        <f t="shared" si="1"/>
        <v>700</v>
      </c>
    </row>
    <row r="25" spans="1:57" ht="14.25">
      <c r="A25" s="29">
        <v>3</v>
      </c>
      <c r="B25" s="400" t="s">
        <v>346</v>
      </c>
      <c r="C25" s="401" t="s">
        <v>173</v>
      </c>
      <c r="D25" s="260">
        <v>1961</v>
      </c>
      <c r="E25" s="33">
        <v>12</v>
      </c>
      <c r="F25" s="327"/>
      <c r="G25" s="29">
        <v>7</v>
      </c>
      <c r="H25" s="41"/>
      <c r="I25" s="41"/>
      <c r="J25" s="41"/>
      <c r="K25" s="41"/>
      <c r="L25" s="42">
        <v>260</v>
      </c>
      <c r="M25" s="402">
        <v>2</v>
      </c>
      <c r="N25" s="403"/>
      <c r="O25" s="403"/>
      <c r="P25" s="403"/>
      <c r="Q25" s="403"/>
      <c r="R25" s="40">
        <v>370</v>
      </c>
      <c r="S25" s="339"/>
      <c r="T25" s="340"/>
      <c r="U25" s="340"/>
      <c r="V25" s="340"/>
      <c r="W25" s="340"/>
      <c r="X25" s="42"/>
      <c r="Y25" s="339"/>
      <c r="Z25" s="340"/>
      <c r="AA25" s="340"/>
      <c r="AB25" s="340"/>
      <c r="AC25" s="340"/>
      <c r="AD25" s="42"/>
      <c r="AE25" s="339"/>
      <c r="AF25" s="340"/>
      <c r="AG25" s="340"/>
      <c r="AH25" s="340"/>
      <c r="AI25" s="340"/>
      <c r="AJ25" s="42"/>
      <c r="AK25" s="341"/>
      <c r="AL25" s="340"/>
      <c r="AM25" s="342"/>
      <c r="AN25" s="342"/>
      <c r="AO25" s="342"/>
      <c r="AP25" s="42"/>
      <c r="AQ25" s="329"/>
      <c r="AR25" s="41"/>
      <c r="AS25" s="41"/>
      <c r="AT25" s="44"/>
      <c r="AU25" s="44"/>
      <c r="AV25" s="42"/>
      <c r="AW25" s="329"/>
      <c r="AX25" s="41"/>
      <c r="AY25" s="41"/>
      <c r="AZ25" s="44"/>
      <c r="BA25" s="44"/>
      <c r="BB25" s="42"/>
      <c r="BC25" s="41"/>
      <c r="BD25" s="42"/>
      <c r="BE25" s="5">
        <f t="shared" si="1"/>
        <v>630</v>
      </c>
    </row>
    <row r="26" spans="1:57" ht="14.25">
      <c r="A26" s="29">
        <v>4</v>
      </c>
      <c r="B26" s="343" t="s">
        <v>347</v>
      </c>
      <c r="C26" s="326" t="s">
        <v>80</v>
      </c>
      <c r="D26" s="344">
        <v>1957</v>
      </c>
      <c r="E26" s="33">
        <v>12</v>
      </c>
      <c r="F26" s="327"/>
      <c r="G26" s="29">
        <v>5</v>
      </c>
      <c r="H26" s="41"/>
      <c r="I26" s="41"/>
      <c r="J26" s="41"/>
      <c r="K26" s="41"/>
      <c r="L26" s="42">
        <v>300</v>
      </c>
      <c r="M26" s="29">
        <v>4</v>
      </c>
      <c r="N26" s="41"/>
      <c r="O26" s="41"/>
      <c r="P26" s="41"/>
      <c r="Q26" s="41"/>
      <c r="R26" s="42">
        <v>320</v>
      </c>
      <c r="S26" s="29"/>
      <c r="T26" s="41"/>
      <c r="U26" s="41"/>
      <c r="V26" s="41"/>
      <c r="W26" s="41"/>
      <c r="X26" s="42"/>
      <c r="Y26" s="29"/>
      <c r="Z26" s="41"/>
      <c r="AA26" s="41"/>
      <c r="AB26" s="41"/>
      <c r="AC26" s="41"/>
      <c r="AD26" s="42"/>
      <c r="AE26" s="29"/>
      <c r="AF26" s="41"/>
      <c r="AG26" s="41"/>
      <c r="AH26" s="41"/>
      <c r="AI26" s="41"/>
      <c r="AJ26" s="42"/>
      <c r="AK26" s="329"/>
      <c r="AL26" s="41"/>
      <c r="AM26" s="44"/>
      <c r="AN26" s="44"/>
      <c r="AO26" s="44"/>
      <c r="AP26" s="42"/>
      <c r="AQ26" s="329"/>
      <c r="AR26" s="41"/>
      <c r="AS26" s="41"/>
      <c r="AT26" s="44"/>
      <c r="AU26" s="44"/>
      <c r="AV26" s="42"/>
      <c r="AW26" s="329"/>
      <c r="AX26" s="41"/>
      <c r="AY26" s="41"/>
      <c r="AZ26" s="44"/>
      <c r="BA26" s="44"/>
      <c r="BB26" s="42"/>
      <c r="BC26" s="41"/>
      <c r="BD26" s="42"/>
      <c r="BE26" s="5">
        <f t="shared" si="1"/>
        <v>620</v>
      </c>
    </row>
    <row r="27" spans="1:57" ht="14.25">
      <c r="A27" s="29">
        <v>5</v>
      </c>
      <c r="B27" s="325" t="s">
        <v>348</v>
      </c>
      <c r="C27" s="326" t="s">
        <v>349</v>
      </c>
      <c r="D27" s="168">
        <v>1944</v>
      </c>
      <c r="E27" s="33">
        <v>12</v>
      </c>
      <c r="F27" s="277"/>
      <c r="G27" s="61">
        <v>8</v>
      </c>
      <c r="H27" s="64"/>
      <c r="I27" s="64"/>
      <c r="J27" s="64"/>
      <c r="K27" s="64"/>
      <c r="L27" s="57">
        <v>240</v>
      </c>
      <c r="M27" s="61">
        <v>5</v>
      </c>
      <c r="N27" s="64"/>
      <c r="O27" s="64"/>
      <c r="P27" s="64"/>
      <c r="Q27" s="64"/>
      <c r="R27" s="57">
        <v>300</v>
      </c>
      <c r="S27" s="354"/>
      <c r="T27" s="64"/>
      <c r="U27" s="64"/>
      <c r="V27" s="64"/>
      <c r="W27" s="64"/>
      <c r="X27" s="57"/>
      <c r="Y27" s="61"/>
      <c r="Z27" s="64"/>
      <c r="AA27" s="64"/>
      <c r="AB27" s="64"/>
      <c r="AC27" s="64"/>
      <c r="AD27" s="57"/>
      <c r="AE27" s="61"/>
      <c r="AF27" s="64"/>
      <c r="AG27" s="64"/>
      <c r="AH27" s="64"/>
      <c r="AI27" s="64"/>
      <c r="AJ27" s="57"/>
      <c r="AK27" s="61"/>
      <c r="AL27" s="64"/>
      <c r="AM27" s="64"/>
      <c r="AN27" s="64"/>
      <c r="AO27" s="64"/>
      <c r="AP27" s="57"/>
      <c r="AQ27" s="61"/>
      <c r="AR27" s="64"/>
      <c r="AS27" s="64"/>
      <c r="AT27" s="64"/>
      <c r="AU27" s="64"/>
      <c r="AV27" s="57"/>
      <c r="AW27" s="61"/>
      <c r="AX27" s="64"/>
      <c r="AY27" s="64"/>
      <c r="AZ27" s="64"/>
      <c r="BA27" s="64"/>
      <c r="BB27" s="57"/>
      <c r="BC27" s="64"/>
      <c r="BD27" s="57"/>
      <c r="BE27" s="5">
        <f t="shared" si="1"/>
        <v>540</v>
      </c>
    </row>
    <row r="28" spans="1:57" ht="14.25">
      <c r="A28" s="29">
        <v>6</v>
      </c>
      <c r="B28" s="45" t="s">
        <v>350</v>
      </c>
      <c r="C28" s="258" t="s">
        <v>54</v>
      </c>
      <c r="D28" s="47">
        <v>1954</v>
      </c>
      <c r="E28" s="33">
        <v>12</v>
      </c>
      <c r="F28" s="404"/>
      <c r="G28" s="61">
        <v>6</v>
      </c>
      <c r="H28" s="64"/>
      <c r="I28" s="64"/>
      <c r="J28" s="64"/>
      <c r="K28" s="64"/>
      <c r="L28" s="57">
        <v>280</v>
      </c>
      <c r="M28" s="61">
        <v>8</v>
      </c>
      <c r="N28" s="64"/>
      <c r="O28" s="64"/>
      <c r="P28" s="64"/>
      <c r="Q28" s="64"/>
      <c r="R28" s="57">
        <v>240</v>
      </c>
      <c r="S28" s="61"/>
      <c r="T28" s="64"/>
      <c r="U28" s="64"/>
      <c r="V28" s="64"/>
      <c r="W28" s="64"/>
      <c r="X28" s="57"/>
      <c r="Y28" s="61"/>
      <c r="Z28" s="64"/>
      <c r="AA28" s="64"/>
      <c r="AB28" s="64"/>
      <c r="AC28" s="64"/>
      <c r="AD28" s="57"/>
      <c r="AE28" s="61"/>
      <c r="AF28" s="64"/>
      <c r="AG28" s="64"/>
      <c r="AH28" s="64"/>
      <c r="AI28" s="64"/>
      <c r="AJ28" s="57"/>
      <c r="AK28" s="354"/>
      <c r="AL28" s="64"/>
      <c r="AM28" s="71"/>
      <c r="AN28" s="71"/>
      <c r="AO28" s="71"/>
      <c r="AP28" s="57"/>
      <c r="AQ28" s="354"/>
      <c r="AR28" s="64"/>
      <c r="AS28" s="64"/>
      <c r="AT28" s="71"/>
      <c r="AU28" s="71"/>
      <c r="AV28" s="57"/>
      <c r="AW28" s="354"/>
      <c r="AX28" s="64"/>
      <c r="AY28" s="64"/>
      <c r="AZ28" s="71"/>
      <c r="BA28" s="71"/>
      <c r="BB28" s="57"/>
      <c r="BC28" s="64"/>
      <c r="BD28" s="57"/>
      <c r="BE28" s="5">
        <f t="shared" si="1"/>
        <v>520</v>
      </c>
    </row>
    <row r="29" spans="1:57" ht="14.25">
      <c r="A29" s="29">
        <v>7</v>
      </c>
      <c r="B29" s="115" t="s">
        <v>351</v>
      </c>
      <c r="C29" s="399" t="s">
        <v>344</v>
      </c>
      <c r="D29" s="145">
        <v>1949</v>
      </c>
      <c r="E29" s="145"/>
      <c r="F29" s="327"/>
      <c r="G29" s="29">
        <v>9</v>
      </c>
      <c r="H29" s="41"/>
      <c r="I29" s="41"/>
      <c r="J29" s="41"/>
      <c r="K29" s="41"/>
      <c r="L29" s="42">
        <v>220</v>
      </c>
      <c r="M29" s="29">
        <v>6</v>
      </c>
      <c r="N29" s="41"/>
      <c r="O29" s="41"/>
      <c r="P29" s="41"/>
      <c r="Q29" s="41"/>
      <c r="R29" s="42">
        <v>280</v>
      </c>
      <c r="S29" s="29"/>
      <c r="T29" s="41"/>
      <c r="U29" s="41"/>
      <c r="V29" s="41"/>
      <c r="W29" s="41"/>
      <c r="X29" s="42"/>
      <c r="Y29" s="29"/>
      <c r="Z29" s="41"/>
      <c r="AA29" s="41"/>
      <c r="AB29" s="41"/>
      <c r="AC29" s="41"/>
      <c r="AD29" s="42"/>
      <c r="AE29" s="29"/>
      <c r="AF29" s="41"/>
      <c r="AG29" s="41"/>
      <c r="AH29" s="41"/>
      <c r="AI29" s="41"/>
      <c r="AJ29" s="42"/>
      <c r="AK29" s="329"/>
      <c r="AL29" s="41"/>
      <c r="AM29" s="44"/>
      <c r="AN29" s="44"/>
      <c r="AO29" s="44"/>
      <c r="AP29" s="42"/>
      <c r="AQ29" s="329"/>
      <c r="AR29" s="41"/>
      <c r="AS29" s="41"/>
      <c r="AT29" s="44"/>
      <c r="AU29" s="44"/>
      <c r="AV29" s="42"/>
      <c r="AW29" s="329"/>
      <c r="AX29" s="41"/>
      <c r="AY29" s="41"/>
      <c r="AZ29" s="44"/>
      <c r="BA29" s="44"/>
      <c r="BB29" s="42"/>
      <c r="BC29" s="41"/>
      <c r="BD29" s="42"/>
      <c r="BE29" s="5">
        <f t="shared" si="1"/>
        <v>500</v>
      </c>
    </row>
    <row r="30" spans="1:57" ht="14.25">
      <c r="A30" s="405">
        <v>8</v>
      </c>
      <c r="B30" s="115" t="s">
        <v>352</v>
      </c>
      <c r="C30" s="379" t="s">
        <v>54</v>
      </c>
      <c r="D30" s="168">
        <v>1955</v>
      </c>
      <c r="E30" s="33">
        <v>12</v>
      </c>
      <c r="F30" s="406"/>
      <c r="G30" s="402">
        <v>2</v>
      </c>
      <c r="H30" s="403"/>
      <c r="I30" s="403"/>
      <c r="J30" s="403"/>
      <c r="K30" s="403"/>
      <c r="L30" s="40">
        <v>370</v>
      </c>
      <c r="M30" s="339"/>
      <c r="N30" s="340"/>
      <c r="O30" s="340"/>
      <c r="P30" s="340"/>
      <c r="Q30" s="340"/>
      <c r="R30" s="42"/>
      <c r="S30" s="339"/>
      <c r="T30" s="340"/>
      <c r="U30" s="340"/>
      <c r="V30" s="340"/>
      <c r="W30" s="340"/>
      <c r="X30" s="42"/>
      <c r="Y30" s="339"/>
      <c r="Z30" s="340"/>
      <c r="AA30" s="340"/>
      <c r="AB30" s="340"/>
      <c r="AC30" s="340"/>
      <c r="AD30" s="42"/>
      <c r="AE30" s="339"/>
      <c r="AF30" s="340"/>
      <c r="AG30" s="340"/>
      <c r="AH30" s="340"/>
      <c r="AI30" s="340"/>
      <c r="AJ30" s="42"/>
      <c r="AK30" s="341"/>
      <c r="AL30" s="340"/>
      <c r="AM30" s="342"/>
      <c r="AN30" s="342"/>
      <c r="AO30" s="342"/>
      <c r="AP30" s="42"/>
      <c r="AQ30" s="341"/>
      <c r="AR30" s="340"/>
      <c r="AS30" s="340"/>
      <c r="AT30" s="342"/>
      <c r="AU30" s="342"/>
      <c r="AV30" s="42"/>
      <c r="AW30" s="341"/>
      <c r="AX30" s="340"/>
      <c r="AY30" s="340"/>
      <c r="AZ30" s="342"/>
      <c r="BA30" s="342"/>
      <c r="BB30" s="42"/>
      <c r="BC30" s="41"/>
      <c r="BD30" s="42"/>
      <c r="BE30" s="5">
        <f t="shared" si="1"/>
        <v>370</v>
      </c>
    </row>
    <row r="31" spans="1:57" ht="14.25">
      <c r="A31" s="405">
        <v>9</v>
      </c>
      <c r="B31" s="325" t="s">
        <v>353</v>
      </c>
      <c r="C31" s="326" t="s">
        <v>49</v>
      </c>
      <c r="D31" s="168">
        <v>1960</v>
      </c>
      <c r="E31" s="33">
        <v>12</v>
      </c>
      <c r="F31" s="277"/>
      <c r="G31" s="61">
        <v>4</v>
      </c>
      <c r="H31" s="64"/>
      <c r="I31" s="64"/>
      <c r="J31" s="64"/>
      <c r="K31" s="64"/>
      <c r="L31" s="57">
        <v>320</v>
      </c>
      <c r="M31" s="61"/>
      <c r="N31" s="64"/>
      <c r="O31" s="64"/>
      <c r="P31" s="64"/>
      <c r="Q31" s="64"/>
      <c r="R31" s="57"/>
      <c r="S31" s="61"/>
      <c r="T31" s="64"/>
      <c r="U31" s="64"/>
      <c r="V31" s="64"/>
      <c r="W31" s="64"/>
      <c r="X31" s="57"/>
      <c r="Y31" s="61"/>
      <c r="Z31" s="64"/>
      <c r="AA31" s="64"/>
      <c r="AB31" s="64"/>
      <c r="AC31" s="64"/>
      <c r="AD31" s="57"/>
      <c r="AE31" s="61"/>
      <c r="AF31" s="64"/>
      <c r="AG31" s="64"/>
      <c r="AH31" s="64"/>
      <c r="AI31" s="64"/>
      <c r="AJ31" s="57"/>
      <c r="AK31" s="352"/>
      <c r="AL31" s="351"/>
      <c r="AM31" s="353"/>
      <c r="AN31" s="353"/>
      <c r="AO31" s="353"/>
      <c r="AP31" s="57"/>
      <c r="AQ31" s="354"/>
      <c r="AR31" s="64"/>
      <c r="AS31" s="64"/>
      <c r="AT31" s="71"/>
      <c r="AU31" s="71"/>
      <c r="AV31" s="57"/>
      <c r="AW31" s="354"/>
      <c r="AX31" s="64"/>
      <c r="AY31" s="64"/>
      <c r="AZ31" s="71"/>
      <c r="BA31" s="71"/>
      <c r="BB31" s="57"/>
      <c r="BC31" s="64"/>
      <c r="BD31" s="57"/>
      <c r="BE31" s="5">
        <f t="shared" si="1"/>
        <v>320</v>
      </c>
    </row>
    <row r="32" spans="1:57" ht="14.25">
      <c r="A32" s="405">
        <v>10</v>
      </c>
      <c r="B32" s="325" t="s">
        <v>354</v>
      </c>
      <c r="C32" s="326" t="s">
        <v>355</v>
      </c>
      <c r="D32" s="168">
        <v>1952</v>
      </c>
      <c r="E32" s="168"/>
      <c r="F32" s="277"/>
      <c r="G32" s="61"/>
      <c r="H32" s="64"/>
      <c r="I32" s="64"/>
      <c r="J32" s="64"/>
      <c r="K32" s="64"/>
      <c r="L32" s="57"/>
      <c r="M32" s="350">
        <v>7</v>
      </c>
      <c r="N32" s="351"/>
      <c r="O32" s="351"/>
      <c r="P32" s="351"/>
      <c r="Q32" s="351"/>
      <c r="R32" s="57">
        <v>260</v>
      </c>
      <c r="S32" s="352"/>
      <c r="T32" s="351"/>
      <c r="U32" s="351"/>
      <c r="V32" s="351"/>
      <c r="W32" s="351"/>
      <c r="X32" s="57"/>
      <c r="Y32" s="350"/>
      <c r="Z32" s="351"/>
      <c r="AA32" s="351"/>
      <c r="AB32" s="351"/>
      <c r="AC32" s="351"/>
      <c r="AD32" s="57"/>
      <c r="AE32" s="350"/>
      <c r="AF32" s="351"/>
      <c r="AG32" s="351"/>
      <c r="AH32" s="351"/>
      <c r="AI32" s="351"/>
      <c r="AJ32" s="57"/>
      <c r="AK32" s="352"/>
      <c r="AL32" s="351"/>
      <c r="AM32" s="353"/>
      <c r="AN32" s="353"/>
      <c r="AO32" s="353"/>
      <c r="AP32" s="57"/>
      <c r="AQ32" s="354"/>
      <c r="AR32" s="64"/>
      <c r="AS32" s="64"/>
      <c r="AT32" s="71"/>
      <c r="AU32" s="71"/>
      <c r="AV32" s="57"/>
      <c r="AW32" s="354"/>
      <c r="AX32" s="64"/>
      <c r="AY32" s="64"/>
      <c r="AZ32" s="71"/>
      <c r="BA32" s="71"/>
      <c r="BB32" s="57"/>
      <c r="BC32" s="64"/>
      <c r="BD32" s="57"/>
      <c r="BE32" s="5">
        <f t="shared" si="1"/>
        <v>260</v>
      </c>
    </row>
    <row r="33" spans="1:57" ht="14.25">
      <c r="A33" s="405">
        <v>11</v>
      </c>
      <c r="B33" s="325" t="s">
        <v>356</v>
      </c>
      <c r="C33" s="258" t="s">
        <v>54</v>
      </c>
      <c r="D33" s="47">
        <v>1955</v>
      </c>
      <c r="E33" s="47"/>
      <c r="F33" s="404"/>
      <c r="G33" s="61"/>
      <c r="H33" s="64"/>
      <c r="I33" s="64"/>
      <c r="J33" s="64"/>
      <c r="K33" s="64"/>
      <c r="L33" s="57"/>
      <c r="M33" s="350">
        <v>9</v>
      </c>
      <c r="N33" s="351"/>
      <c r="O33" s="351"/>
      <c r="P33" s="351"/>
      <c r="Q33" s="351"/>
      <c r="R33" s="57">
        <v>220</v>
      </c>
      <c r="S33" s="350"/>
      <c r="T33" s="351"/>
      <c r="U33" s="351"/>
      <c r="V33" s="351"/>
      <c r="W33" s="351"/>
      <c r="X33" s="57"/>
      <c r="Y33" s="350"/>
      <c r="Z33" s="351"/>
      <c r="AA33" s="351"/>
      <c r="AB33" s="351"/>
      <c r="AC33" s="351"/>
      <c r="AD33" s="57"/>
      <c r="AE33" s="350"/>
      <c r="AF33" s="351"/>
      <c r="AG33" s="351"/>
      <c r="AH33" s="351"/>
      <c r="AI33" s="351"/>
      <c r="AJ33" s="57"/>
      <c r="AK33" s="352"/>
      <c r="AL33" s="351"/>
      <c r="AM33" s="353"/>
      <c r="AN33" s="353"/>
      <c r="AO33" s="353"/>
      <c r="AP33" s="57"/>
      <c r="AQ33" s="354"/>
      <c r="AR33" s="64"/>
      <c r="AS33" s="64"/>
      <c r="AT33" s="71"/>
      <c r="AU33" s="71"/>
      <c r="AV33" s="57"/>
      <c r="AW33" s="354"/>
      <c r="AX33" s="64"/>
      <c r="AY33" s="64"/>
      <c r="AZ33" s="71"/>
      <c r="BA33" s="71"/>
      <c r="BB33" s="57"/>
      <c r="BC33" s="64"/>
      <c r="BD33" s="57"/>
      <c r="BE33" s="5">
        <f t="shared" si="1"/>
        <v>220</v>
      </c>
    </row>
    <row r="34" spans="1:57" ht="14.25">
      <c r="A34" s="405">
        <v>12</v>
      </c>
      <c r="B34" s="325"/>
      <c r="C34" s="258"/>
      <c r="D34" s="47"/>
      <c r="E34" s="47"/>
      <c r="F34" s="327"/>
      <c r="G34" s="29"/>
      <c r="H34" s="41"/>
      <c r="I34" s="41"/>
      <c r="J34" s="41"/>
      <c r="K34" s="41"/>
      <c r="L34" s="42"/>
      <c r="M34" s="339"/>
      <c r="N34" s="340"/>
      <c r="O34" s="340"/>
      <c r="P34" s="340"/>
      <c r="Q34" s="340"/>
      <c r="R34" s="42"/>
      <c r="S34" s="339"/>
      <c r="T34" s="340"/>
      <c r="U34" s="340"/>
      <c r="V34" s="340"/>
      <c r="W34" s="340"/>
      <c r="X34" s="42"/>
      <c r="Y34" s="339"/>
      <c r="Z34" s="340"/>
      <c r="AA34" s="340"/>
      <c r="AB34" s="340"/>
      <c r="AC34" s="340"/>
      <c r="AD34" s="42"/>
      <c r="AE34" s="339"/>
      <c r="AF34" s="340"/>
      <c r="AG34" s="340"/>
      <c r="AH34" s="340"/>
      <c r="AI34" s="340"/>
      <c r="AJ34" s="42"/>
      <c r="AK34" s="341"/>
      <c r="AL34" s="340"/>
      <c r="AM34" s="342"/>
      <c r="AN34" s="342"/>
      <c r="AO34" s="342"/>
      <c r="AP34" s="42"/>
      <c r="AQ34" s="329"/>
      <c r="AR34" s="41"/>
      <c r="AS34" s="41"/>
      <c r="AT34" s="44"/>
      <c r="AU34" s="44"/>
      <c r="AV34" s="42"/>
      <c r="AW34" s="329"/>
      <c r="AX34" s="41"/>
      <c r="AY34" s="41"/>
      <c r="AZ34" s="44"/>
      <c r="BA34" s="44"/>
      <c r="BB34" s="42"/>
      <c r="BC34" s="41"/>
      <c r="BD34" s="42"/>
      <c r="BE34" s="5">
        <f t="shared" si="1"/>
        <v>0</v>
      </c>
    </row>
    <row r="35" spans="1:57" ht="14.25">
      <c r="A35" s="405">
        <v>13</v>
      </c>
      <c r="B35" s="325"/>
      <c r="C35" s="72"/>
      <c r="D35" s="228"/>
      <c r="E35" s="228"/>
      <c r="F35" s="277"/>
      <c r="G35" s="350"/>
      <c r="H35" s="351"/>
      <c r="I35" s="351"/>
      <c r="J35" s="351"/>
      <c r="K35" s="351"/>
      <c r="L35" s="57"/>
      <c r="M35" s="350"/>
      <c r="N35" s="351"/>
      <c r="O35" s="351"/>
      <c r="P35" s="351"/>
      <c r="Q35" s="351"/>
      <c r="R35" s="57"/>
      <c r="S35" s="350"/>
      <c r="T35" s="351"/>
      <c r="U35" s="351"/>
      <c r="V35" s="351"/>
      <c r="W35" s="351"/>
      <c r="X35" s="57"/>
      <c r="Y35" s="350"/>
      <c r="Z35" s="351"/>
      <c r="AA35" s="351"/>
      <c r="AB35" s="351"/>
      <c r="AC35" s="351"/>
      <c r="AD35" s="57"/>
      <c r="AE35" s="350"/>
      <c r="AF35" s="351"/>
      <c r="AG35" s="351"/>
      <c r="AH35" s="351"/>
      <c r="AI35" s="351"/>
      <c r="AJ35" s="57"/>
      <c r="AK35" s="352"/>
      <c r="AL35" s="351"/>
      <c r="AM35" s="353"/>
      <c r="AN35" s="353"/>
      <c r="AO35" s="353"/>
      <c r="AP35" s="57"/>
      <c r="AQ35" s="352"/>
      <c r="AR35" s="351"/>
      <c r="AS35" s="351"/>
      <c r="AT35" s="353"/>
      <c r="AU35" s="353"/>
      <c r="AV35" s="57"/>
      <c r="AW35" s="352"/>
      <c r="AX35" s="351"/>
      <c r="AY35" s="351"/>
      <c r="AZ35" s="353"/>
      <c r="BA35" s="353"/>
      <c r="BB35" s="57"/>
      <c r="BC35" s="64"/>
      <c r="BD35" s="57"/>
      <c r="BE35" s="5">
        <f t="shared" si="1"/>
        <v>0</v>
      </c>
    </row>
    <row r="36" spans="1:57" ht="14.25">
      <c r="A36" s="405">
        <v>14</v>
      </c>
      <c r="B36" s="407"/>
      <c r="C36" s="258"/>
      <c r="D36" s="47"/>
      <c r="E36" s="47"/>
      <c r="F36" s="404"/>
      <c r="G36" s="61"/>
      <c r="H36" s="64"/>
      <c r="I36" s="64"/>
      <c r="J36" s="64"/>
      <c r="K36" s="64"/>
      <c r="L36" s="57"/>
      <c r="M36" s="61"/>
      <c r="N36" s="64"/>
      <c r="O36" s="64"/>
      <c r="P36" s="64"/>
      <c r="Q36" s="64"/>
      <c r="R36" s="57"/>
      <c r="S36" s="61"/>
      <c r="T36" s="64"/>
      <c r="U36" s="64"/>
      <c r="V36" s="64"/>
      <c r="W36" s="64"/>
      <c r="X36" s="57"/>
      <c r="Y36" s="61"/>
      <c r="Z36" s="64"/>
      <c r="AA36" s="64"/>
      <c r="AB36" s="64"/>
      <c r="AC36" s="64"/>
      <c r="AD36" s="57"/>
      <c r="AE36" s="61"/>
      <c r="AF36" s="64"/>
      <c r="AG36" s="64"/>
      <c r="AH36" s="64"/>
      <c r="AI36" s="64"/>
      <c r="AJ36" s="57"/>
      <c r="AK36" s="354"/>
      <c r="AL36" s="64"/>
      <c r="AM36" s="71"/>
      <c r="AN36" s="71"/>
      <c r="AO36" s="71"/>
      <c r="AP36" s="57"/>
      <c r="AQ36" s="354"/>
      <c r="AR36" s="64"/>
      <c r="AS36" s="64"/>
      <c r="AT36" s="71"/>
      <c r="AU36" s="71"/>
      <c r="AV36" s="57"/>
      <c r="AW36" s="354"/>
      <c r="AX36" s="64"/>
      <c r="AY36" s="64"/>
      <c r="AZ36" s="71"/>
      <c r="BA36" s="71"/>
      <c r="BB36" s="57"/>
      <c r="BC36" s="64"/>
      <c r="BD36" s="57"/>
      <c r="BE36" s="5">
        <f t="shared" si="1"/>
        <v>0</v>
      </c>
    </row>
    <row r="37" spans="1:57" ht="14.25">
      <c r="A37" s="405">
        <v>15</v>
      </c>
      <c r="B37" s="408"/>
      <c r="C37" s="409"/>
      <c r="D37" s="410"/>
      <c r="E37" s="410"/>
      <c r="F37" s="411"/>
      <c r="G37" s="61"/>
      <c r="H37" s="64"/>
      <c r="I37" s="64"/>
      <c r="J37" s="64"/>
      <c r="K37" s="64"/>
      <c r="L37" s="57"/>
      <c r="M37" s="350"/>
      <c r="N37" s="351"/>
      <c r="O37" s="351"/>
      <c r="P37" s="351"/>
      <c r="Q37" s="351"/>
      <c r="R37" s="57"/>
      <c r="S37" s="352"/>
      <c r="T37" s="351"/>
      <c r="U37" s="351"/>
      <c r="V37" s="351"/>
      <c r="W37" s="351"/>
      <c r="X37" s="57"/>
      <c r="Y37" s="350"/>
      <c r="Z37" s="351"/>
      <c r="AA37" s="351"/>
      <c r="AB37" s="351"/>
      <c r="AC37" s="351"/>
      <c r="AD37" s="57"/>
      <c r="AE37" s="350"/>
      <c r="AF37" s="351"/>
      <c r="AG37" s="351"/>
      <c r="AH37" s="351"/>
      <c r="AI37" s="351"/>
      <c r="AJ37" s="57"/>
      <c r="AK37" s="352"/>
      <c r="AL37" s="351"/>
      <c r="AM37" s="353"/>
      <c r="AN37" s="353"/>
      <c r="AO37" s="353"/>
      <c r="AP37" s="57"/>
      <c r="AQ37" s="354"/>
      <c r="AR37" s="64"/>
      <c r="AS37" s="64"/>
      <c r="AT37" s="71"/>
      <c r="AU37" s="71"/>
      <c r="AV37" s="57"/>
      <c r="AW37" s="354"/>
      <c r="AX37" s="64"/>
      <c r="AY37" s="64"/>
      <c r="AZ37" s="71"/>
      <c r="BA37" s="71"/>
      <c r="BB37" s="57"/>
      <c r="BC37" s="64"/>
      <c r="BD37" s="57"/>
      <c r="BE37" s="5">
        <f t="shared" si="1"/>
        <v>0</v>
      </c>
    </row>
    <row r="38" spans="1:57" ht="14.25">
      <c r="A38" s="405">
        <v>16</v>
      </c>
      <c r="B38" s="325"/>
      <c r="C38" s="326"/>
      <c r="D38" s="168"/>
      <c r="E38" s="168"/>
      <c r="F38" s="277"/>
      <c r="G38" s="61"/>
      <c r="H38" s="64"/>
      <c r="I38" s="64"/>
      <c r="J38" s="64"/>
      <c r="K38" s="64"/>
      <c r="L38" s="57"/>
      <c r="M38" s="61"/>
      <c r="N38" s="64"/>
      <c r="O38" s="64"/>
      <c r="P38" s="64"/>
      <c r="Q38" s="64"/>
      <c r="R38" s="57"/>
      <c r="S38" s="61"/>
      <c r="T38" s="64"/>
      <c r="U38" s="64"/>
      <c r="V38" s="64"/>
      <c r="W38" s="64"/>
      <c r="X38" s="57"/>
      <c r="Y38" s="61"/>
      <c r="Z38" s="64"/>
      <c r="AA38" s="64"/>
      <c r="AB38" s="64"/>
      <c r="AC38" s="64"/>
      <c r="AD38" s="57"/>
      <c r="AE38" s="61"/>
      <c r="AF38" s="64"/>
      <c r="AG38" s="64"/>
      <c r="AH38" s="64"/>
      <c r="AI38" s="64"/>
      <c r="AJ38" s="57"/>
      <c r="AK38" s="352"/>
      <c r="AL38" s="351"/>
      <c r="AM38" s="353"/>
      <c r="AN38" s="353"/>
      <c r="AO38" s="353"/>
      <c r="AP38" s="57"/>
      <c r="AQ38" s="354"/>
      <c r="AR38" s="64"/>
      <c r="AS38" s="64"/>
      <c r="AT38" s="71"/>
      <c r="AU38" s="71"/>
      <c r="AV38" s="57"/>
      <c r="AW38" s="354"/>
      <c r="AX38" s="64"/>
      <c r="AY38" s="64"/>
      <c r="AZ38" s="71"/>
      <c r="BA38" s="71"/>
      <c r="BB38" s="57"/>
      <c r="BC38" s="64"/>
      <c r="BD38" s="57"/>
      <c r="BE38" s="5">
        <f t="shared" si="1"/>
        <v>0</v>
      </c>
    </row>
    <row r="39" spans="1:57" ht="14.25">
      <c r="A39" s="405">
        <v>17</v>
      </c>
      <c r="B39" s="343"/>
      <c r="C39" s="380"/>
      <c r="D39" s="344"/>
      <c r="E39" s="344"/>
      <c r="F39" s="412"/>
      <c r="G39" s="350"/>
      <c r="H39" s="351"/>
      <c r="I39" s="351"/>
      <c r="J39" s="351"/>
      <c r="K39" s="351"/>
      <c r="L39" s="57"/>
      <c r="M39" s="350"/>
      <c r="N39" s="351"/>
      <c r="O39" s="351"/>
      <c r="P39" s="351"/>
      <c r="Q39" s="351"/>
      <c r="R39" s="57"/>
      <c r="S39" s="350"/>
      <c r="T39" s="351"/>
      <c r="U39" s="351"/>
      <c r="V39" s="351"/>
      <c r="W39" s="351"/>
      <c r="X39" s="57"/>
      <c r="Y39" s="350"/>
      <c r="Z39" s="351"/>
      <c r="AA39" s="351"/>
      <c r="AB39" s="351"/>
      <c r="AC39" s="351"/>
      <c r="AD39" s="57"/>
      <c r="AE39" s="350"/>
      <c r="AF39" s="351"/>
      <c r="AG39" s="351"/>
      <c r="AH39" s="351"/>
      <c r="AI39" s="351"/>
      <c r="AJ39" s="57"/>
      <c r="AK39" s="352"/>
      <c r="AL39" s="351"/>
      <c r="AM39" s="353"/>
      <c r="AN39" s="353"/>
      <c r="AO39" s="353"/>
      <c r="AP39" s="57"/>
      <c r="AQ39" s="352"/>
      <c r="AR39" s="351"/>
      <c r="AS39" s="351"/>
      <c r="AT39" s="353"/>
      <c r="AU39" s="353"/>
      <c r="AV39" s="57"/>
      <c r="AW39" s="352"/>
      <c r="AX39" s="351"/>
      <c r="AY39" s="351"/>
      <c r="AZ39" s="353"/>
      <c r="BA39" s="353"/>
      <c r="BB39" s="57"/>
      <c r="BC39" s="64"/>
      <c r="BD39" s="57"/>
      <c r="BE39" s="5">
        <f t="shared" si="1"/>
        <v>0</v>
      </c>
    </row>
    <row r="40" spans="1:57" ht="14.25">
      <c r="A40" s="405">
        <v>18</v>
      </c>
      <c r="B40" s="325"/>
      <c r="C40" s="326"/>
      <c r="D40" s="168"/>
      <c r="E40" s="168"/>
      <c r="F40" s="277"/>
      <c r="G40" s="61"/>
      <c r="H40" s="64"/>
      <c r="I40" s="64"/>
      <c r="J40" s="64"/>
      <c r="K40" s="64"/>
      <c r="L40" s="57"/>
      <c r="M40" s="61"/>
      <c r="N40" s="64"/>
      <c r="O40" s="64"/>
      <c r="P40" s="64"/>
      <c r="Q40" s="64"/>
      <c r="R40" s="57"/>
      <c r="S40" s="61"/>
      <c r="T40" s="64"/>
      <c r="U40" s="64"/>
      <c r="V40" s="64"/>
      <c r="W40" s="64"/>
      <c r="X40" s="57"/>
      <c r="Y40" s="61"/>
      <c r="Z40" s="64"/>
      <c r="AA40" s="64"/>
      <c r="AB40" s="64"/>
      <c r="AC40" s="64"/>
      <c r="AD40" s="57"/>
      <c r="AE40" s="61"/>
      <c r="AF40" s="64"/>
      <c r="AG40" s="64"/>
      <c r="AH40" s="64"/>
      <c r="AI40" s="64"/>
      <c r="AJ40" s="57"/>
      <c r="AK40" s="352"/>
      <c r="AL40" s="351"/>
      <c r="AM40" s="353"/>
      <c r="AN40" s="353"/>
      <c r="AO40" s="353"/>
      <c r="AP40" s="57"/>
      <c r="AQ40" s="354"/>
      <c r="AR40" s="64"/>
      <c r="AS40" s="64"/>
      <c r="AT40" s="71"/>
      <c r="AU40" s="71"/>
      <c r="AV40" s="57"/>
      <c r="AW40" s="354"/>
      <c r="AX40" s="64"/>
      <c r="AY40" s="64"/>
      <c r="AZ40" s="71"/>
      <c r="BA40" s="71"/>
      <c r="BB40" s="57"/>
      <c r="BC40" s="64"/>
      <c r="BD40" s="57"/>
      <c r="BE40" s="5">
        <f t="shared" si="1"/>
        <v>0</v>
      </c>
    </row>
    <row r="41" spans="1:57" ht="14.25">
      <c r="A41" s="413">
        <v>19</v>
      </c>
      <c r="B41" s="359"/>
      <c r="C41" s="360"/>
      <c r="D41" s="20"/>
      <c r="E41" s="20"/>
      <c r="F41" s="361"/>
      <c r="G41" s="87"/>
      <c r="H41" s="92"/>
      <c r="I41" s="92"/>
      <c r="J41" s="92"/>
      <c r="K41" s="92"/>
      <c r="L41" s="93"/>
      <c r="M41" s="87"/>
      <c r="N41" s="92"/>
      <c r="O41" s="92"/>
      <c r="P41" s="92"/>
      <c r="Q41" s="92"/>
      <c r="R41" s="93"/>
      <c r="S41" s="87"/>
      <c r="T41" s="92"/>
      <c r="U41" s="92"/>
      <c r="V41" s="92"/>
      <c r="W41" s="92"/>
      <c r="X41" s="93"/>
      <c r="Y41" s="87"/>
      <c r="Z41" s="92"/>
      <c r="AA41" s="92"/>
      <c r="AB41" s="92"/>
      <c r="AC41" s="92"/>
      <c r="AD41" s="93"/>
      <c r="AE41" s="87"/>
      <c r="AF41" s="92"/>
      <c r="AG41" s="92"/>
      <c r="AH41" s="92"/>
      <c r="AI41" s="92"/>
      <c r="AJ41" s="93"/>
      <c r="AK41" s="91"/>
      <c r="AL41" s="92"/>
      <c r="AM41" s="363"/>
      <c r="AN41" s="363"/>
      <c r="AO41" s="363"/>
      <c r="AP41" s="93"/>
      <c r="AQ41" s="91"/>
      <c r="AR41" s="92"/>
      <c r="AS41" s="92"/>
      <c r="AT41" s="363"/>
      <c r="AU41" s="363"/>
      <c r="AV41" s="93"/>
      <c r="AW41" s="91"/>
      <c r="AX41" s="92"/>
      <c r="AY41" s="92"/>
      <c r="AZ41" s="363"/>
      <c r="BA41" s="363"/>
      <c r="BB41" s="93"/>
      <c r="BC41" s="92"/>
      <c r="BD41" s="93"/>
      <c r="BE41" s="5">
        <f t="shared" si="1"/>
        <v>0</v>
      </c>
    </row>
    <row r="42" spans="1:57" ht="14.25">
      <c r="A42" s="414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4.25">
      <c r="A43" s="414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4.25">
      <c r="A44" s="41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4.25">
      <c r="A45" s="41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</sheetData>
  <sheetProtection selectLockedCells="1" selectUnlockedCells="1"/>
  <mergeCells count="18">
    <mergeCell ref="AK21:AP21"/>
    <mergeCell ref="AQ21:AV21"/>
    <mergeCell ref="G2:L2"/>
    <mergeCell ref="M2:R2"/>
    <mergeCell ref="S2:X2"/>
    <mergeCell ref="Y2:AD2"/>
    <mergeCell ref="AE2:AJ2"/>
    <mergeCell ref="AK2:AP2"/>
    <mergeCell ref="AW21:BB21"/>
    <mergeCell ref="BC21:BD21"/>
    <mergeCell ref="AQ2:AV2"/>
    <mergeCell ref="AW2:BB2"/>
    <mergeCell ref="BC2:BD2"/>
    <mergeCell ref="G21:L21"/>
    <mergeCell ref="M21:R21"/>
    <mergeCell ref="S21:X21"/>
    <mergeCell ref="Y21:AD21"/>
    <mergeCell ref="AE21:AJ21"/>
  </mergeCells>
  <printOptions/>
  <pageMargins left="0.39375" right="0.39375" top="0.39375" bottom="0.39375" header="0.5118055555555555" footer="0.5118055555555555"/>
  <pageSetup horizontalDpi="300" verticalDpi="300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.7109375" style="0" customWidth="1"/>
    <col min="2" max="2" width="15.28125" style="0" customWidth="1"/>
  </cols>
  <sheetData>
    <row r="1" spans="1:14" ht="27.75" customHeight="1">
      <c r="A1" s="437" t="s">
        <v>357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</row>
    <row r="2" spans="1:14" s="421" customFormat="1" ht="76.5" customHeight="1">
      <c r="A2" s="415" t="s">
        <v>358</v>
      </c>
      <c r="B2" s="416" t="s">
        <v>359</v>
      </c>
      <c r="C2" s="416" t="s">
        <v>360</v>
      </c>
      <c r="D2" s="417" t="s">
        <v>361</v>
      </c>
      <c r="E2" s="418" t="s">
        <v>5</v>
      </c>
      <c r="F2" s="418" t="s">
        <v>6</v>
      </c>
      <c r="G2" s="418" t="s">
        <v>196</v>
      </c>
      <c r="H2" s="418" t="s">
        <v>133</v>
      </c>
      <c r="I2" s="418" t="s">
        <v>362</v>
      </c>
      <c r="J2" s="418" t="s">
        <v>54</v>
      </c>
      <c r="K2" s="418" t="s">
        <v>363</v>
      </c>
      <c r="L2" s="418" t="s">
        <v>25</v>
      </c>
      <c r="M2" s="419" t="s">
        <v>364</v>
      </c>
      <c r="N2" s="420" t="s">
        <v>18</v>
      </c>
    </row>
    <row r="3" spans="1:14" ht="14.25">
      <c r="A3" s="422">
        <v>1</v>
      </c>
      <c r="B3" s="423" t="s">
        <v>365</v>
      </c>
      <c r="C3" s="423" t="s">
        <v>366</v>
      </c>
      <c r="D3" s="422" t="s">
        <v>367</v>
      </c>
      <c r="E3" s="422">
        <v>3</v>
      </c>
      <c r="F3" s="422">
        <v>3</v>
      </c>
      <c r="G3" s="422"/>
      <c r="H3" s="422"/>
      <c r="I3" s="422"/>
      <c r="J3" s="422"/>
      <c r="K3" s="422"/>
      <c r="L3" s="422"/>
      <c r="M3" s="422"/>
      <c r="N3" s="422">
        <f aca="true" t="shared" si="0" ref="N3:N34">SUM(E3:M3)</f>
        <v>6</v>
      </c>
    </row>
    <row r="4" spans="1:14" ht="14.25">
      <c r="A4" s="422">
        <v>2</v>
      </c>
      <c r="B4" s="424" t="s">
        <v>368</v>
      </c>
      <c r="C4" s="424" t="s">
        <v>369</v>
      </c>
      <c r="D4" s="425" t="s">
        <v>370</v>
      </c>
      <c r="E4" s="422">
        <v>3</v>
      </c>
      <c r="F4" s="422">
        <v>2</v>
      </c>
      <c r="G4" s="422"/>
      <c r="H4" s="422"/>
      <c r="I4" s="422"/>
      <c r="J4" s="422"/>
      <c r="K4" s="422"/>
      <c r="L4" s="422"/>
      <c r="M4" s="422"/>
      <c r="N4" s="422">
        <f t="shared" si="0"/>
        <v>5</v>
      </c>
    </row>
    <row r="5" spans="1:14" ht="14.25">
      <c r="A5" s="422">
        <v>3</v>
      </c>
      <c r="B5" s="424" t="s">
        <v>371</v>
      </c>
      <c r="C5" s="424" t="s">
        <v>372</v>
      </c>
      <c r="D5" s="425" t="s">
        <v>373</v>
      </c>
      <c r="E5" s="425">
        <v>2</v>
      </c>
      <c r="F5" s="425">
        <v>3</v>
      </c>
      <c r="G5" s="422"/>
      <c r="H5" s="422"/>
      <c r="I5" s="422"/>
      <c r="J5" s="422"/>
      <c r="K5" s="422"/>
      <c r="L5" s="422"/>
      <c r="M5" s="422"/>
      <c r="N5" s="422">
        <f t="shared" si="0"/>
        <v>5</v>
      </c>
    </row>
    <row r="6" spans="1:14" ht="14.25">
      <c r="A6" s="422">
        <v>4</v>
      </c>
      <c r="B6" s="426" t="s">
        <v>374</v>
      </c>
      <c r="C6" s="423" t="s">
        <v>375</v>
      </c>
      <c r="D6" s="422" t="s">
        <v>376</v>
      </c>
      <c r="E6" s="422">
        <v>2</v>
      </c>
      <c r="F6" s="422">
        <v>3</v>
      </c>
      <c r="G6" s="422"/>
      <c r="H6" s="422"/>
      <c r="I6" s="422"/>
      <c r="J6" s="422"/>
      <c r="K6" s="422"/>
      <c r="L6" s="422"/>
      <c r="M6" s="422"/>
      <c r="N6" s="422">
        <f t="shared" si="0"/>
        <v>5</v>
      </c>
    </row>
    <row r="7" spans="1:14" ht="14.25">
      <c r="A7" s="422">
        <v>5</v>
      </c>
      <c r="B7" s="423" t="s">
        <v>377</v>
      </c>
      <c r="C7" s="423" t="s">
        <v>378</v>
      </c>
      <c r="D7" s="422" t="s">
        <v>379</v>
      </c>
      <c r="E7" s="422">
        <v>2</v>
      </c>
      <c r="F7" s="422">
        <v>3</v>
      </c>
      <c r="G7" s="422"/>
      <c r="H7" s="422"/>
      <c r="I7" s="422"/>
      <c r="J7" s="422"/>
      <c r="K7" s="422"/>
      <c r="L7" s="422"/>
      <c r="M7" s="422"/>
      <c r="N7" s="422">
        <f t="shared" si="0"/>
        <v>5</v>
      </c>
    </row>
    <row r="8" spans="1:14" ht="14.25">
      <c r="A8" s="422">
        <v>6</v>
      </c>
      <c r="B8" s="423" t="s">
        <v>380</v>
      </c>
      <c r="C8" s="423" t="s">
        <v>372</v>
      </c>
      <c r="D8" s="422" t="s">
        <v>381</v>
      </c>
      <c r="E8" s="422">
        <v>1</v>
      </c>
      <c r="F8" s="422">
        <v>3</v>
      </c>
      <c r="G8" s="422"/>
      <c r="H8" s="422"/>
      <c r="I8" s="422"/>
      <c r="J8" s="422"/>
      <c r="K8" s="422"/>
      <c r="L8" s="422"/>
      <c r="M8" s="422"/>
      <c r="N8" s="422">
        <f t="shared" si="0"/>
        <v>4</v>
      </c>
    </row>
    <row r="9" spans="1:14" ht="14.25">
      <c r="A9" s="422">
        <v>7</v>
      </c>
      <c r="B9" s="424" t="s">
        <v>382</v>
      </c>
      <c r="C9" s="424" t="s">
        <v>383</v>
      </c>
      <c r="D9" s="425" t="s">
        <v>384</v>
      </c>
      <c r="E9" s="425">
        <v>3</v>
      </c>
      <c r="F9" s="425"/>
      <c r="G9" s="422"/>
      <c r="H9" s="422"/>
      <c r="I9" s="422"/>
      <c r="J9" s="422"/>
      <c r="K9" s="422"/>
      <c r="L9" s="422"/>
      <c r="M9" s="422"/>
      <c r="N9" s="422">
        <f t="shared" si="0"/>
        <v>3</v>
      </c>
    </row>
    <row r="10" spans="1:14" ht="14.25">
      <c r="A10" s="422">
        <v>8</v>
      </c>
      <c r="B10" s="423" t="s">
        <v>385</v>
      </c>
      <c r="C10" s="423" t="s">
        <v>386</v>
      </c>
      <c r="D10" s="422" t="s">
        <v>387</v>
      </c>
      <c r="E10" s="425">
        <v>3</v>
      </c>
      <c r="F10" s="425"/>
      <c r="G10" s="422"/>
      <c r="H10" s="422"/>
      <c r="I10" s="422"/>
      <c r="J10" s="422"/>
      <c r="K10" s="422"/>
      <c r="L10" s="422"/>
      <c r="M10" s="422"/>
      <c r="N10" s="422">
        <f t="shared" si="0"/>
        <v>3</v>
      </c>
    </row>
    <row r="11" spans="1:14" ht="14.25">
      <c r="A11" s="422">
        <v>9</v>
      </c>
      <c r="B11" s="423" t="s">
        <v>385</v>
      </c>
      <c r="C11" s="423" t="s">
        <v>386</v>
      </c>
      <c r="D11" s="422" t="s">
        <v>387</v>
      </c>
      <c r="E11" s="422">
        <v>3</v>
      </c>
      <c r="F11" s="422"/>
      <c r="G11" s="422"/>
      <c r="H11" s="422"/>
      <c r="I11" s="422"/>
      <c r="J11" s="422"/>
      <c r="K11" s="422"/>
      <c r="L11" s="422"/>
      <c r="M11" s="422"/>
      <c r="N11" s="422">
        <f t="shared" si="0"/>
        <v>3</v>
      </c>
    </row>
    <row r="12" spans="1:14" ht="14.25">
      <c r="A12" s="422">
        <v>10</v>
      </c>
      <c r="B12" s="423" t="s">
        <v>388</v>
      </c>
      <c r="C12" s="423" t="s">
        <v>389</v>
      </c>
      <c r="D12" s="422" t="s">
        <v>390</v>
      </c>
      <c r="E12" s="422">
        <v>3</v>
      </c>
      <c r="F12" s="422"/>
      <c r="G12" s="422"/>
      <c r="H12" s="422"/>
      <c r="I12" s="422"/>
      <c r="J12" s="422"/>
      <c r="K12" s="422"/>
      <c r="L12" s="422"/>
      <c r="M12" s="422"/>
      <c r="N12" s="422">
        <f t="shared" si="0"/>
        <v>3</v>
      </c>
    </row>
    <row r="13" spans="1:14" ht="14.25">
      <c r="A13" s="422">
        <v>11</v>
      </c>
      <c r="B13" s="424" t="s">
        <v>391</v>
      </c>
      <c r="C13" s="424" t="s">
        <v>392</v>
      </c>
      <c r="D13" s="425" t="s">
        <v>381</v>
      </c>
      <c r="E13" s="422">
        <v>3</v>
      </c>
      <c r="F13" s="422"/>
      <c r="G13" s="422"/>
      <c r="H13" s="422"/>
      <c r="I13" s="422"/>
      <c r="J13" s="422"/>
      <c r="K13" s="422"/>
      <c r="L13" s="422"/>
      <c r="M13" s="422"/>
      <c r="N13" s="422">
        <f t="shared" si="0"/>
        <v>3</v>
      </c>
    </row>
    <row r="14" spans="1:14" ht="14.25">
      <c r="A14" s="422">
        <v>12</v>
      </c>
      <c r="B14" s="424" t="s">
        <v>393</v>
      </c>
      <c r="C14" s="424" t="s">
        <v>394</v>
      </c>
      <c r="D14" s="422" t="s">
        <v>376</v>
      </c>
      <c r="E14" s="422">
        <v>3</v>
      </c>
      <c r="F14" s="422"/>
      <c r="G14" s="422"/>
      <c r="H14" s="422"/>
      <c r="I14" s="422"/>
      <c r="J14" s="422"/>
      <c r="K14" s="422"/>
      <c r="L14" s="422"/>
      <c r="M14" s="422"/>
      <c r="N14" s="422">
        <f t="shared" si="0"/>
        <v>3</v>
      </c>
    </row>
    <row r="15" spans="1:14" ht="14.25">
      <c r="A15" s="422">
        <v>13</v>
      </c>
      <c r="B15" s="423" t="s">
        <v>395</v>
      </c>
      <c r="C15" s="423" t="s">
        <v>396</v>
      </c>
      <c r="D15" s="422" t="s">
        <v>379</v>
      </c>
      <c r="E15" s="422">
        <v>3</v>
      </c>
      <c r="F15" s="422"/>
      <c r="G15" s="422"/>
      <c r="H15" s="422"/>
      <c r="I15" s="422"/>
      <c r="J15" s="422"/>
      <c r="K15" s="422"/>
      <c r="L15" s="422"/>
      <c r="M15" s="422"/>
      <c r="N15" s="422">
        <f t="shared" si="0"/>
        <v>3</v>
      </c>
    </row>
    <row r="16" spans="1:14" ht="14.25">
      <c r="A16" s="422">
        <v>14</v>
      </c>
      <c r="B16" s="423" t="s">
        <v>397</v>
      </c>
      <c r="C16" s="423" t="s">
        <v>369</v>
      </c>
      <c r="D16" s="422" t="s">
        <v>370</v>
      </c>
      <c r="E16" s="422">
        <v>2</v>
      </c>
      <c r="F16" s="422">
        <v>1</v>
      </c>
      <c r="G16" s="422"/>
      <c r="H16" s="422"/>
      <c r="I16" s="422"/>
      <c r="J16" s="422"/>
      <c r="K16" s="422"/>
      <c r="L16" s="422"/>
      <c r="M16" s="422"/>
      <c r="N16" s="422">
        <f t="shared" si="0"/>
        <v>3</v>
      </c>
    </row>
    <row r="17" spans="1:14" ht="14.25">
      <c r="A17" s="422">
        <v>15</v>
      </c>
      <c r="B17" s="423" t="s">
        <v>398</v>
      </c>
      <c r="C17" s="423" t="s">
        <v>399</v>
      </c>
      <c r="D17" s="422" t="s">
        <v>370</v>
      </c>
      <c r="E17" s="422"/>
      <c r="F17" s="422">
        <v>3</v>
      </c>
      <c r="G17" s="422"/>
      <c r="H17" s="422"/>
      <c r="I17" s="422"/>
      <c r="J17" s="422"/>
      <c r="K17" s="422"/>
      <c r="L17" s="422"/>
      <c r="M17" s="422"/>
      <c r="N17" s="422">
        <f t="shared" si="0"/>
        <v>3</v>
      </c>
    </row>
    <row r="18" spans="1:14" ht="14.25">
      <c r="A18" s="422">
        <v>16</v>
      </c>
      <c r="B18" s="423" t="s">
        <v>400</v>
      </c>
      <c r="C18" s="423" t="s">
        <v>401</v>
      </c>
      <c r="D18" s="422" t="s">
        <v>387</v>
      </c>
      <c r="E18" s="422"/>
      <c r="F18" s="422">
        <v>3</v>
      </c>
      <c r="G18" s="427"/>
      <c r="H18" s="422"/>
      <c r="I18" s="422"/>
      <c r="J18" s="422"/>
      <c r="K18" s="422"/>
      <c r="L18" s="422"/>
      <c r="M18" s="422"/>
      <c r="N18" s="422">
        <f t="shared" si="0"/>
        <v>3</v>
      </c>
    </row>
    <row r="19" spans="1:14" ht="14.25">
      <c r="A19" s="422">
        <v>17</v>
      </c>
      <c r="B19" s="423" t="s">
        <v>402</v>
      </c>
      <c r="C19" s="423" t="s">
        <v>403</v>
      </c>
      <c r="D19" s="422" t="s">
        <v>390</v>
      </c>
      <c r="E19" s="422"/>
      <c r="F19" s="422">
        <v>3</v>
      </c>
      <c r="G19" s="422"/>
      <c r="H19" s="422"/>
      <c r="I19" s="422"/>
      <c r="J19" s="422"/>
      <c r="K19" s="422"/>
      <c r="L19" s="422"/>
      <c r="M19" s="422"/>
      <c r="N19" s="422">
        <f t="shared" si="0"/>
        <v>3</v>
      </c>
    </row>
    <row r="20" spans="1:14" ht="14.25">
      <c r="A20" s="422">
        <v>18</v>
      </c>
      <c r="B20" s="423" t="s">
        <v>404</v>
      </c>
      <c r="C20" s="423" t="s">
        <v>405</v>
      </c>
      <c r="D20" s="422" t="s">
        <v>381</v>
      </c>
      <c r="E20" s="422"/>
      <c r="F20" s="422">
        <v>3</v>
      </c>
      <c r="G20" s="422"/>
      <c r="H20" s="422"/>
      <c r="I20" s="422"/>
      <c r="J20" s="422"/>
      <c r="K20" s="422"/>
      <c r="L20" s="422"/>
      <c r="M20" s="422"/>
      <c r="N20" s="422">
        <f t="shared" si="0"/>
        <v>3</v>
      </c>
    </row>
    <row r="21" spans="1:14" ht="14.25">
      <c r="A21" s="422">
        <v>19</v>
      </c>
      <c r="B21" s="423" t="s">
        <v>406</v>
      </c>
      <c r="C21" s="423" t="s">
        <v>407</v>
      </c>
      <c r="D21" s="422" t="s">
        <v>384</v>
      </c>
      <c r="E21" s="422"/>
      <c r="F21" s="422">
        <v>3</v>
      </c>
      <c r="G21" s="422"/>
      <c r="H21" s="422"/>
      <c r="I21" s="422"/>
      <c r="J21" s="422"/>
      <c r="K21" s="422"/>
      <c r="L21" s="422"/>
      <c r="M21" s="422"/>
      <c r="N21" s="422">
        <f t="shared" si="0"/>
        <v>3</v>
      </c>
    </row>
    <row r="22" spans="1:14" ht="14.25">
      <c r="A22" s="422">
        <v>20</v>
      </c>
      <c r="B22" s="423" t="s">
        <v>408</v>
      </c>
      <c r="C22" s="423" t="s">
        <v>409</v>
      </c>
      <c r="D22" s="422" t="s">
        <v>384</v>
      </c>
      <c r="E22" s="422">
        <v>2</v>
      </c>
      <c r="F22" s="422"/>
      <c r="G22" s="422"/>
      <c r="H22" s="422"/>
      <c r="I22" s="422"/>
      <c r="J22" s="422"/>
      <c r="K22" s="422"/>
      <c r="L22" s="422"/>
      <c r="M22" s="422"/>
      <c r="N22" s="422">
        <f t="shared" si="0"/>
        <v>2</v>
      </c>
    </row>
    <row r="23" spans="1:14" ht="14.25">
      <c r="A23" s="422">
        <v>21</v>
      </c>
      <c r="B23" s="423" t="s">
        <v>410</v>
      </c>
      <c r="C23" s="423" t="s">
        <v>411</v>
      </c>
      <c r="D23" s="422" t="s">
        <v>387</v>
      </c>
      <c r="E23" s="422">
        <v>2</v>
      </c>
      <c r="F23" s="422"/>
      <c r="G23" s="422"/>
      <c r="H23" s="422"/>
      <c r="I23" s="422"/>
      <c r="J23" s="422"/>
      <c r="K23" s="422"/>
      <c r="L23" s="422"/>
      <c r="M23" s="422"/>
      <c r="N23" s="422">
        <f t="shared" si="0"/>
        <v>2</v>
      </c>
    </row>
    <row r="24" spans="1:14" ht="14.25">
      <c r="A24" s="422">
        <v>22</v>
      </c>
      <c r="B24" s="423" t="s">
        <v>412</v>
      </c>
      <c r="C24" s="423" t="s">
        <v>413</v>
      </c>
      <c r="D24" s="422" t="s">
        <v>390</v>
      </c>
      <c r="E24" s="422">
        <v>2</v>
      </c>
      <c r="F24" s="422"/>
      <c r="G24" s="422"/>
      <c r="H24" s="422"/>
      <c r="I24" s="422"/>
      <c r="J24" s="422"/>
      <c r="K24" s="422"/>
      <c r="L24" s="422"/>
      <c r="M24" s="422"/>
      <c r="N24" s="422">
        <f t="shared" si="0"/>
        <v>2</v>
      </c>
    </row>
    <row r="25" spans="1:14" ht="14.25">
      <c r="A25" s="422">
        <v>23</v>
      </c>
      <c r="B25" s="426" t="s">
        <v>414</v>
      </c>
      <c r="C25" s="423" t="s">
        <v>415</v>
      </c>
      <c r="D25" s="422" t="s">
        <v>381</v>
      </c>
      <c r="E25" s="422">
        <v>2</v>
      </c>
      <c r="F25" s="422"/>
      <c r="G25" s="428"/>
      <c r="H25" s="425"/>
      <c r="I25" s="425"/>
      <c r="J25" s="425"/>
      <c r="K25" s="425"/>
      <c r="L25" s="425"/>
      <c r="M25" s="425"/>
      <c r="N25" s="422">
        <f t="shared" si="0"/>
        <v>2</v>
      </c>
    </row>
    <row r="26" spans="1:14" ht="14.25">
      <c r="A26" s="422">
        <v>24</v>
      </c>
      <c r="B26" s="423" t="s">
        <v>416</v>
      </c>
      <c r="C26" s="423" t="s">
        <v>417</v>
      </c>
      <c r="D26" s="422" t="s">
        <v>367</v>
      </c>
      <c r="E26" s="422">
        <v>2</v>
      </c>
      <c r="F26" s="422"/>
      <c r="G26" s="422"/>
      <c r="H26" s="422"/>
      <c r="I26" s="422"/>
      <c r="J26" s="422"/>
      <c r="K26" s="422"/>
      <c r="L26" s="422"/>
      <c r="M26" s="422"/>
      <c r="N26" s="422">
        <f t="shared" si="0"/>
        <v>2</v>
      </c>
    </row>
    <row r="27" spans="1:14" ht="14.25">
      <c r="A27" s="422">
        <v>25</v>
      </c>
      <c r="B27" s="423" t="s">
        <v>418</v>
      </c>
      <c r="C27" s="423" t="s">
        <v>417</v>
      </c>
      <c r="D27" s="422" t="s">
        <v>367</v>
      </c>
      <c r="E27" s="422">
        <v>1</v>
      </c>
      <c r="F27" s="422">
        <v>1</v>
      </c>
      <c r="G27" s="422"/>
      <c r="H27" s="422"/>
      <c r="I27" s="422"/>
      <c r="J27" s="422"/>
      <c r="K27" s="422"/>
      <c r="L27" s="422"/>
      <c r="M27" s="422"/>
      <c r="N27" s="422">
        <f t="shared" si="0"/>
        <v>2</v>
      </c>
    </row>
    <row r="28" spans="1:14" ht="14.25">
      <c r="A28" s="422">
        <v>26</v>
      </c>
      <c r="B28" s="423" t="s">
        <v>419</v>
      </c>
      <c r="C28" s="423" t="s">
        <v>378</v>
      </c>
      <c r="D28" s="422" t="s">
        <v>379</v>
      </c>
      <c r="E28" s="422"/>
      <c r="F28" s="422">
        <v>2</v>
      </c>
      <c r="G28" s="422"/>
      <c r="H28" s="422"/>
      <c r="I28" s="422"/>
      <c r="J28" s="422"/>
      <c r="K28" s="422"/>
      <c r="L28" s="422"/>
      <c r="M28" s="422"/>
      <c r="N28" s="422">
        <f t="shared" si="0"/>
        <v>2</v>
      </c>
    </row>
    <row r="29" spans="1:14" ht="14.25">
      <c r="A29" s="422">
        <v>27</v>
      </c>
      <c r="B29" s="423" t="s">
        <v>420</v>
      </c>
      <c r="C29" s="423" t="s">
        <v>421</v>
      </c>
      <c r="D29" s="422" t="s">
        <v>367</v>
      </c>
      <c r="E29" s="422"/>
      <c r="F29" s="422">
        <v>2</v>
      </c>
      <c r="G29" s="422"/>
      <c r="H29" s="422"/>
      <c r="I29" s="422"/>
      <c r="J29" s="422"/>
      <c r="K29" s="422"/>
      <c r="L29" s="422"/>
      <c r="M29" s="422"/>
      <c r="N29" s="422">
        <f t="shared" si="0"/>
        <v>2</v>
      </c>
    </row>
    <row r="30" spans="1:14" ht="14.25">
      <c r="A30" s="422">
        <v>28</v>
      </c>
      <c r="B30" s="423" t="s">
        <v>422</v>
      </c>
      <c r="C30" s="423" t="s">
        <v>403</v>
      </c>
      <c r="D30" s="422" t="s">
        <v>387</v>
      </c>
      <c r="E30" s="422"/>
      <c r="F30" s="422">
        <v>2</v>
      </c>
      <c r="G30" s="422"/>
      <c r="H30" s="422"/>
      <c r="I30" s="422"/>
      <c r="J30" s="422"/>
      <c r="K30" s="422"/>
      <c r="L30" s="422"/>
      <c r="M30" s="422"/>
      <c r="N30" s="422">
        <f t="shared" si="0"/>
        <v>2</v>
      </c>
    </row>
    <row r="31" spans="1:14" ht="14.25">
      <c r="A31" s="422">
        <v>29</v>
      </c>
      <c r="B31" s="423" t="s">
        <v>423</v>
      </c>
      <c r="C31" s="423" t="s">
        <v>389</v>
      </c>
      <c r="D31" s="422" t="s">
        <v>390</v>
      </c>
      <c r="E31" s="422"/>
      <c r="F31" s="422">
        <v>2</v>
      </c>
      <c r="G31" s="422"/>
      <c r="H31" s="422"/>
      <c r="I31" s="422"/>
      <c r="J31" s="422"/>
      <c r="K31" s="422"/>
      <c r="L31" s="422"/>
      <c r="M31" s="422"/>
      <c r="N31" s="422">
        <f t="shared" si="0"/>
        <v>2</v>
      </c>
    </row>
    <row r="32" spans="1:14" ht="14.25">
      <c r="A32" s="422">
        <v>30</v>
      </c>
      <c r="B32" s="423" t="s">
        <v>424</v>
      </c>
      <c r="C32" s="423" t="s">
        <v>409</v>
      </c>
      <c r="D32" s="425" t="s">
        <v>373</v>
      </c>
      <c r="E32" s="422"/>
      <c r="F32" s="422">
        <v>2</v>
      </c>
      <c r="G32" s="422"/>
      <c r="H32" s="422"/>
      <c r="I32" s="422"/>
      <c r="J32" s="422"/>
      <c r="K32" s="422"/>
      <c r="L32" s="422"/>
      <c r="M32" s="422"/>
      <c r="N32" s="422">
        <f t="shared" si="0"/>
        <v>2</v>
      </c>
    </row>
    <row r="33" spans="1:14" ht="14.25">
      <c r="A33" s="422">
        <v>31</v>
      </c>
      <c r="B33" s="423" t="s">
        <v>425</v>
      </c>
      <c r="C33" s="423" t="s">
        <v>394</v>
      </c>
      <c r="D33" s="422" t="s">
        <v>376</v>
      </c>
      <c r="E33" s="422"/>
      <c r="F33" s="422">
        <v>2</v>
      </c>
      <c r="G33" s="422"/>
      <c r="H33" s="422"/>
      <c r="I33" s="422"/>
      <c r="J33" s="422"/>
      <c r="K33" s="422"/>
      <c r="L33" s="422"/>
      <c r="M33" s="422"/>
      <c r="N33" s="422">
        <f t="shared" si="0"/>
        <v>2</v>
      </c>
    </row>
    <row r="34" spans="1:14" ht="14.25">
      <c r="A34" s="422">
        <v>32</v>
      </c>
      <c r="B34" s="423" t="s">
        <v>426</v>
      </c>
      <c r="C34" s="423" t="s">
        <v>411</v>
      </c>
      <c r="D34" s="422" t="s">
        <v>384</v>
      </c>
      <c r="E34" s="422"/>
      <c r="F34" s="422">
        <v>2</v>
      </c>
      <c r="G34" s="422"/>
      <c r="H34" s="422"/>
      <c r="I34" s="422"/>
      <c r="J34" s="422"/>
      <c r="K34" s="422"/>
      <c r="L34" s="422"/>
      <c r="M34" s="422"/>
      <c r="N34" s="422">
        <f t="shared" si="0"/>
        <v>2</v>
      </c>
    </row>
    <row r="35" spans="1:14" ht="14.25">
      <c r="A35" s="422">
        <v>33</v>
      </c>
      <c r="B35" s="423" t="s">
        <v>427</v>
      </c>
      <c r="C35" s="423" t="s">
        <v>428</v>
      </c>
      <c r="D35" s="422" t="s">
        <v>370</v>
      </c>
      <c r="E35" s="422">
        <v>1</v>
      </c>
      <c r="F35" s="422"/>
      <c r="G35" s="422"/>
      <c r="H35" s="422"/>
      <c r="I35" s="422"/>
      <c r="J35" s="422"/>
      <c r="K35" s="422"/>
      <c r="L35" s="422"/>
      <c r="M35" s="422"/>
      <c r="N35" s="422">
        <f aca="true" t="shared" si="1" ref="N35:N52">SUM(E35:M35)</f>
        <v>1</v>
      </c>
    </row>
    <row r="36" spans="1:14" ht="14.25">
      <c r="A36" s="422">
        <v>34</v>
      </c>
      <c r="B36" s="424" t="s">
        <v>429</v>
      </c>
      <c r="C36" s="424" t="s">
        <v>430</v>
      </c>
      <c r="D36" s="422" t="s">
        <v>384</v>
      </c>
      <c r="E36" s="425">
        <v>1</v>
      </c>
      <c r="F36" s="425"/>
      <c r="G36" s="422"/>
      <c r="H36" s="422"/>
      <c r="I36" s="422"/>
      <c r="J36" s="422"/>
      <c r="K36" s="422"/>
      <c r="L36" s="422"/>
      <c r="M36" s="422"/>
      <c r="N36" s="422">
        <f t="shared" si="1"/>
        <v>1</v>
      </c>
    </row>
    <row r="37" spans="1:14" ht="14.25">
      <c r="A37" s="422">
        <v>35</v>
      </c>
      <c r="B37" s="423" t="s">
        <v>431</v>
      </c>
      <c r="C37" s="423" t="s">
        <v>432</v>
      </c>
      <c r="D37" s="422" t="s">
        <v>387</v>
      </c>
      <c r="E37" s="422">
        <v>1</v>
      </c>
      <c r="F37" s="422"/>
      <c r="G37" s="422"/>
      <c r="H37" s="422"/>
      <c r="I37" s="422"/>
      <c r="J37" s="422"/>
      <c r="K37" s="422"/>
      <c r="L37" s="422"/>
      <c r="M37" s="422"/>
      <c r="N37" s="422">
        <f t="shared" si="1"/>
        <v>1</v>
      </c>
    </row>
    <row r="38" spans="1:14" ht="14.25">
      <c r="A38" s="422">
        <v>36</v>
      </c>
      <c r="B38" s="424" t="s">
        <v>433</v>
      </c>
      <c r="C38" s="424" t="s">
        <v>434</v>
      </c>
      <c r="D38" s="422" t="s">
        <v>390</v>
      </c>
      <c r="E38" s="425">
        <v>1</v>
      </c>
      <c r="F38" s="425"/>
      <c r="G38" s="422"/>
      <c r="H38" s="422"/>
      <c r="I38" s="422"/>
      <c r="J38" s="422"/>
      <c r="K38" s="422"/>
      <c r="L38" s="422"/>
      <c r="M38" s="422"/>
      <c r="N38" s="422">
        <f t="shared" si="1"/>
        <v>1</v>
      </c>
    </row>
    <row r="39" spans="1:14" ht="14.25">
      <c r="A39" s="422">
        <v>37</v>
      </c>
      <c r="B39" s="423" t="s">
        <v>435</v>
      </c>
      <c r="C39" s="423" t="s">
        <v>436</v>
      </c>
      <c r="D39" s="425" t="s">
        <v>373</v>
      </c>
      <c r="E39" s="422">
        <v>1</v>
      </c>
      <c r="F39" s="422"/>
      <c r="G39" s="422"/>
      <c r="H39" s="422"/>
      <c r="I39" s="422"/>
      <c r="J39" s="422"/>
      <c r="K39" s="422"/>
      <c r="L39" s="422"/>
      <c r="M39" s="422"/>
      <c r="N39" s="422">
        <f t="shared" si="1"/>
        <v>1</v>
      </c>
    </row>
    <row r="40" spans="1:14" ht="14.25">
      <c r="A40" s="422">
        <v>38</v>
      </c>
      <c r="B40" s="423" t="s">
        <v>437</v>
      </c>
      <c r="C40" s="423" t="s">
        <v>438</v>
      </c>
      <c r="D40" s="422" t="s">
        <v>376</v>
      </c>
      <c r="E40" s="422">
        <v>1</v>
      </c>
      <c r="F40" s="422"/>
      <c r="G40" s="422"/>
      <c r="H40" s="422"/>
      <c r="I40" s="422"/>
      <c r="J40" s="422"/>
      <c r="K40" s="422"/>
      <c r="L40" s="422"/>
      <c r="M40" s="422"/>
      <c r="N40" s="422">
        <f t="shared" si="1"/>
        <v>1</v>
      </c>
    </row>
    <row r="41" spans="1:14" ht="14.25">
      <c r="A41" s="422">
        <v>39</v>
      </c>
      <c r="B41" s="423" t="s">
        <v>439</v>
      </c>
      <c r="C41" s="423" t="s">
        <v>440</v>
      </c>
      <c r="D41" s="422" t="s">
        <v>379</v>
      </c>
      <c r="E41" s="422">
        <v>1</v>
      </c>
      <c r="F41" s="422"/>
      <c r="G41" s="425"/>
      <c r="H41" s="425"/>
      <c r="I41" s="425"/>
      <c r="J41" s="425"/>
      <c r="K41" s="425"/>
      <c r="L41" s="425"/>
      <c r="M41" s="425"/>
      <c r="N41" s="422">
        <f t="shared" si="1"/>
        <v>1</v>
      </c>
    </row>
    <row r="42" spans="1:14" ht="14.25">
      <c r="A42" s="422">
        <v>40</v>
      </c>
      <c r="B42" s="423" t="s">
        <v>441</v>
      </c>
      <c r="C42" s="423" t="s">
        <v>442</v>
      </c>
      <c r="D42" s="422" t="s">
        <v>379</v>
      </c>
      <c r="E42" s="422"/>
      <c r="F42" s="422">
        <v>1</v>
      </c>
      <c r="G42" s="422"/>
      <c r="H42" s="422"/>
      <c r="I42" s="422"/>
      <c r="J42" s="422"/>
      <c r="K42" s="422"/>
      <c r="L42" s="422"/>
      <c r="M42" s="422"/>
      <c r="N42" s="422">
        <f t="shared" si="1"/>
        <v>1</v>
      </c>
    </row>
    <row r="43" spans="1:14" ht="14.25">
      <c r="A43" s="422">
        <v>41</v>
      </c>
      <c r="B43" s="423" t="s">
        <v>443</v>
      </c>
      <c r="C43" s="423" t="s">
        <v>409</v>
      </c>
      <c r="D43" s="422" t="s">
        <v>387</v>
      </c>
      <c r="E43" s="422"/>
      <c r="F43" s="422">
        <v>1</v>
      </c>
      <c r="G43" s="422"/>
      <c r="H43" s="422"/>
      <c r="I43" s="422"/>
      <c r="J43" s="422"/>
      <c r="K43" s="422"/>
      <c r="L43" s="422"/>
      <c r="M43" s="422"/>
      <c r="N43" s="422">
        <f t="shared" si="1"/>
        <v>1</v>
      </c>
    </row>
    <row r="44" spans="1:14" ht="14.25">
      <c r="A44" s="422">
        <v>42</v>
      </c>
      <c r="B44" s="423" t="s">
        <v>444</v>
      </c>
      <c r="C44" s="423" t="s">
        <v>372</v>
      </c>
      <c r="D44" s="422" t="s">
        <v>390</v>
      </c>
      <c r="E44" s="422"/>
      <c r="F44" s="422">
        <v>1</v>
      </c>
      <c r="G44" s="422"/>
      <c r="H44" s="422"/>
      <c r="I44" s="422"/>
      <c r="J44" s="422"/>
      <c r="K44" s="422"/>
      <c r="L44" s="422"/>
      <c r="M44" s="422"/>
      <c r="N44" s="422">
        <f t="shared" si="1"/>
        <v>1</v>
      </c>
    </row>
    <row r="45" spans="1:14" ht="14.25">
      <c r="A45" s="422">
        <v>43</v>
      </c>
      <c r="B45" s="423" t="s">
        <v>386</v>
      </c>
      <c r="C45" s="423" t="s">
        <v>430</v>
      </c>
      <c r="D45" s="425" t="s">
        <v>373</v>
      </c>
      <c r="E45" s="422"/>
      <c r="F45" s="422">
        <v>1</v>
      </c>
      <c r="G45" s="422"/>
      <c r="H45" s="422"/>
      <c r="I45" s="422"/>
      <c r="J45" s="422"/>
      <c r="K45" s="422"/>
      <c r="L45" s="422"/>
      <c r="M45" s="422"/>
      <c r="N45" s="422">
        <f t="shared" si="1"/>
        <v>1</v>
      </c>
    </row>
    <row r="46" spans="1:14" ht="14.25">
      <c r="A46" s="422">
        <v>44</v>
      </c>
      <c r="B46" s="423" t="s">
        <v>445</v>
      </c>
      <c r="C46" s="423" t="s">
        <v>372</v>
      </c>
      <c r="D46" s="422" t="s">
        <v>381</v>
      </c>
      <c r="E46" s="422"/>
      <c r="F46" s="422">
        <v>1</v>
      </c>
      <c r="G46" s="422"/>
      <c r="H46" s="422"/>
      <c r="I46" s="422"/>
      <c r="J46" s="422"/>
      <c r="K46" s="422"/>
      <c r="L46" s="422"/>
      <c r="M46" s="422"/>
      <c r="N46" s="422">
        <f t="shared" si="1"/>
        <v>1</v>
      </c>
    </row>
    <row r="47" spans="1:14" ht="14.25">
      <c r="A47" s="422">
        <v>45</v>
      </c>
      <c r="B47" s="423" t="s">
        <v>446</v>
      </c>
      <c r="C47" s="423" t="s">
        <v>430</v>
      </c>
      <c r="D47" s="422" t="s">
        <v>376</v>
      </c>
      <c r="E47" s="422"/>
      <c r="F47" s="422">
        <v>1</v>
      </c>
      <c r="G47" s="425"/>
      <c r="H47" s="425"/>
      <c r="I47" s="425"/>
      <c r="J47" s="425"/>
      <c r="K47" s="425"/>
      <c r="L47" s="425"/>
      <c r="M47" s="425"/>
      <c r="N47" s="422">
        <f t="shared" si="1"/>
        <v>1</v>
      </c>
    </row>
    <row r="48" spans="1:14" ht="14.25">
      <c r="A48" s="422">
        <v>46</v>
      </c>
      <c r="B48" s="426" t="s">
        <v>447</v>
      </c>
      <c r="C48" s="423" t="s">
        <v>411</v>
      </c>
      <c r="D48" s="422" t="s">
        <v>384</v>
      </c>
      <c r="E48" s="422"/>
      <c r="F48" s="422">
        <v>1</v>
      </c>
      <c r="G48" s="422"/>
      <c r="H48" s="422"/>
      <c r="I48" s="422"/>
      <c r="J48" s="422"/>
      <c r="K48" s="422"/>
      <c r="L48" s="422"/>
      <c r="M48" s="422"/>
      <c r="N48" s="422">
        <f t="shared" si="1"/>
        <v>1</v>
      </c>
    </row>
    <row r="49" spans="1:14" ht="14.25">
      <c r="A49" s="422">
        <v>47</v>
      </c>
      <c r="B49" s="423"/>
      <c r="C49" s="423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>
        <f t="shared" si="1"/>
        <v>0</v>
      </c>
    </row>
    <row r="50" spans="1:14" ht="14.25">
      <c r="A50" s="422">
        <v>48</v>
      </c>
      <c r="B50" s="423"/>
      <c r="C50" s="423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>
        <f t="shared" si="1"/>
        <v>0</v>
      </c>
    </row>
    <row r="51" spans="1:14" ht="14.25">
      <c r="A51" s="422">
        <v>49</v>
      </c>
      <c r="B51" s="423"/>
      <c r="C51" s="423"/>
      <c r="D51" s="422"/>
      <c r="E51" s="422"/>
      <c r="F51" s="422"/>
      <c r="G51" s="425"/>
      <c r="H51" s="425"/>
      <c r="I51" s="425"/>
      <c r="J51" s="425"/>
      <c r="K51" s="425"/>
      <c r="L51" s="425"/>
      <c r="M51" s="425"/>
      <c r="N51" s="422">
        <f t="shared" si="1"/>
        <v>0</v>
      </c>
    </row>
    <row r="52" spans="1:14" ht="14.25">
      <c r="A52" s="422">
        <v>50</v>
      </c>
      <c r="B52" s="423"/>
      <c r="C52" s="423"/>
      <c r="D52" s="422"/>
      <c r="E52" s="422"/>
      <c r="F52" s="422"/>
      <c r="G52" s="425"/>
      <c r="H52" s="425"/>
      <c r="I52" s="425"/>
      <c r="J52" s="425"/>
      <c r="K52" s="425"/>
      <c r="L52" s="425"/>
      <c r="M52" s="425"/>
      <c r="N52" s="422">
        <f t="shared" si="1"/>
        <v>0</v>
      </c>
    </row>
  </sheetData>
  <sheetProtection selectLockedCells="1" selectUnlockedCells="1"/>
  <mergeCells count="1">
    <mergeCell ref="A1:N1"/>
  </mergeCells>
  <printOptions/>
  <pageMargins left="0.7" right="0.7" top="0.5944444444444444" bottom="0.594444444444444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vsstz4@sstz.sk</cp:lastModifiedBy>
  <dcterms:created xsi:type="dcterms:W3CDTF">2024-04-01T09:11:33Z</dcterms:created>
  <dcterms:modified xsi:type="dcterms:W3CDTF">2024-04-02T18:48:07Z</dcterms:modified>
  <cp:category/>
  <cp:version/>
  <cp:contentType/>
  <cp:contentStatus/>
</cp:coreProperties>
</file>