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705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3" i="1" l="1"/>
  <c r="F60" i="1"/>
  <c r="F59" i="1"/>
  <c r="F58" i="1"/>
  <c r="F56" i="1"/>
  <c r="F57" i="1"/>
  <c r="F55" i="1"/>
  <c r="F54" i="1"/>
  <c r="F52" i="1"/>
  <c r="F51" i="1"/>
  <c r="F50" i="1"/>
  <c r="F49" i="1"/>
  <c r="F48" i="1"/>
  <c r="F47" i="1"/>
  <c r="F46" i="1"/>
  <c r="F45" i="1"/>
  <c r="F34" i="1"/>
  <c r="F36" i="1"/>
  <c r="F44" i="1"/>
  <c r="F43" i="1"/>
  <c r="F42" i="1"/>
  <c r="F41" i="1"/>
  <c r="F40" i="1"/>
  <c r="F32" i="1"/>
  <c r="F39" i="1"/>
  <c r="F38" i="1"/>
  <c r="F37" i="1"/>
  <c r="F35" i="1"/>
  <c r="F29" i="1"/>
  <c r="F33" i="1"/>
  <c r="F31" i="1"/>
  <c r="F30" i="1"/>
  <c r="F27" i="1"/>
  <c r="F28" i="1"/>
  <c r="F26" i="1"/>
  <c r="F20" i="1"/>
  <c r="F23" i="1"/>
  <c r="F25" i="1"/>
  <c r="F24" i="1"/>
  <c r="F18" i="1"/>
  <c r="F22" i="1"/>
  <c r="F19" i="1"/>
  <c r="F14" i="1"/>
  <c r="F17" i="1"/>
  <c r="F21" i="1"/>
  <c r="F11" i="1"/>
  <c r="F16" i="1"/>
  <c r="F12" i="1"/>
  <c r="F15" i="1"/>
  <c r="F10" i="1"/>
  <c r="F13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<sst xmlns="http://schemas.openxmlformats.org/spreadsheetml/2006/main" count="232" uniqueCount="174">
  <si>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</si>
  <si>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</si>
  <si>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</si>
  <si>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</si>
  <si>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</si>
  <si>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</si>
  <si>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</si>
  <si>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</si>
  <si>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Bobok</t>
  </si>
  <si>
    <t>Tomáš</t>
  </si>
  <si>
    <t>STK TOMÁŠOVCE</t>
  </si>
  <si>
    <t>2.</t>
  </si>
  <si>
    <t>Guttmann</t>
  </si>
  <si>
    <t>3.</t>
  </si>
  <si>
    <t>Jančiar</t>
  </si>
  <si>
    <t>Radovan</t>
  </si>
  <si>
    <t>STK SELCE</t>
  </si>
  <si>
    <t>4.</t>
  </si>
  <si>
    <t>Konȏpka</t>
  </si>
  <si>
    <t>Matúš</t>
  </si>
  <si>
    <t>TJ SLÁVIA TU ZVOLEN</t>
  </si>
  <si>
    <t>5.</t>
  </si>
  <si>
    <t>Tagaj</t>
  </si>
  <si>
    <t>Michal</t>
  </si>
  <si>
    <t>Kremnička</t>
  </si>
  <si>
    <t>6.</t>
  </si>
  <si>
    <t>Boháč</t>
  </si>
  <si>
    <t>Ľuboš</t>
  </si>
  <si>
    <t>7.</t>
  </si>
  <si>
    <t>Šufliarsky</t>
  </si>
  <si>
    <t>Martin</t>
  </si>
  <si>
    <t>8.</t>
  </si>
  <si>
    <t xml:space="preserve">Kán </t>
  </si>
  <si>
    <t>Peter</t>
  </si>
  <si>
    <t>OST Mladosť Lučatín</t>
  </si>
  <si>
    <t>9.</t>
  </si>
  <si>
    <t>Macko</t>
  </si>
  <si>
    <t>Miroslav</t>
  </si>
  <si>
    <t>10.</t>
  </si>
  <si>
    <t xml:space="preserve">Benko </t>
  </si>
  <si>
    <t>Marek</t>
  </si>
  <si>
    <t>Obec Podbrezová</t>
  </si>
  <si>
    <t>11.</t>
  </si>
  <si>
    <t>Tichý</t>
  </si>
  <si>
    <t>12.</t>
  </si>
  <si>
    <t>Ivanko</t>
  </si>
  <si>
    <t>Lukáš</t>
  </si>
  <si>
    <t>TJ SOKOL SIELNICA</t>
  </si>
  <si>
    <t>13.</t>
  </si>
  <si>
    <t>Duschek</t>
  </si>
  <si>
    <t>Igor</t>
  </si>
  <si>
    <t>14.</t>
  </si>
  <si>
    <t>Geregay</t>
  </si>
  <si>
    <t>RIEČKA</t>
  </si>
  <si>
    <t>15.</t>
  </si>
  <si>
    <t xml:space="preserve">Kohút </t>
  </si>
  <si>
    <t>Braväcovo</t>
  </si>
  <si>
    <t>16.</t>
  </si>
  <si>
    <t>Szatmári</t>
  </si>
  <si>
    <t>17.</t>
  </si>
  <si>
    <t>Hamáry</t>
  </si>
  <si>
    <t>TTC SLIAČ</t>
  </si>
  <si>
    <t>18.</t>
  </si>
  <si>
    <t>Švantner</t>
  </si>
  <si>
    <t>Marián</t>
  </si>
  <si>
    <t>19.</t>
  </si>
  <si>
    <t>Kuteš</t>
  </si>
  <si>
    <t>Richard</t>
  </si>
  <si>
    <t>STKM PODLAVICE</t>
  </si>
  <si>
    <t>20.</t>
  </si>
  <si>
    <t>Cuper</t>
  </si>
  <si>
    <t>Luboš</t>
  </si>
  <si>
    <t>Sokol Medzibrod B</t>
  </si>
  <si>
    <t>21.</t>
  </si>
  <si>
    <t>Lamper</t>
  </si>
  <si>
    <t>Lubo</t>
  </si>
  <si>
    <t>STO MŠK BREZNO</t>
  </si>
  <si>
    <t>22.</t>
  </si>
  <si>
    <t>Koller</t>
  </si>
  <si>
    <t>Ivan</t>
  </si>
  <si>
    <t>OSK VEĽKÁ LÚKA</t>
  </si>
  <si>
    <t>23.</t>
  </si>
  <si>
    <t>Klačiansky Klub</t>
  </si>
  <si>
    <t>24.</t>
  </si>
  <si>
    <t>Rusko</t>
  </si>
  <si>
    <t>Dušan</t>
  </si>
  <si>
    <t>25.</t>
  </si>
  <si>
    <t xml:space="preserve">Jackulík </t>
  </si>
  <si>
    <t>Vladimír</t>
  </si>
  <si>
    <t>26.</t>
  </si>
  <si>
    <t>Fodor</t>
  </si>
  <si>
    <t>27.</t>
  </si>
  <si>
    <t>Barna</t>
  </si>
  <si>
    <t>28.</t>
  </si>
  <si>
    <t xml:space="preserve">Litavský </t>
  </si>
  <si>
    <t>29.</t>
  </si>
  <si>
    <t>Václavek</t>
  </si>
  <si>
    <t>30.</t>
  </si>
  <si>
    <t>Király</t>
  </si>
  <si>
    <t>ŠKST LUČENEC</t>
  </si>
  <si>
    <t>31.</t>
  </si>
  <si>
    <t>Bobiš</t>
  </si>
  <si>
    <t>32.</t>
  </si>
  <si>
    <t>Hrabaj</t>
  </si>
  <si>
    <t>Patrik</t>
  </si>
  <si>
    <t>MŠK ZH</t>
  </si>
  <si>
    <t>33.</t>
  </si>
  <si>
    <t>Rell</t>
  </si>
  <si>
    <t>Ján</t>
  </si>
  <si>
    <t>ŠKST BS - H. Nemce</t>
  </si>
  <si>
    <t>34.</t>
  </si>
  <si>
    <t xml:space="preserve">Turčan </t>
  </si>
  <si>
    <t>Filip</t>
  </si>
  <si>
    <t>OŠK Stará Kremnička</t>
  </si>
  <si>
    <t>35.</t>
  </si>
  <si>
    <t>Vajs</t>
  </si>
  <si>
    <t>36.</t>
  </si>
  <si>
    <t>Balko</t>
  </si>
  <si>
    <t>Krupina</t>
  </si>
  <si>
    <t>37.</t>
  </si>
  <si>
    <t xml:space="preserve">Panáček </t>
  </si>
  <si>
    <t>Dominik</t>
  </si>
  <si>
    <t>STK Lysá Pod Makytou</t>
  </si>
  <si>
    <t>38.</t>
  </si>
  <si>
    <t xml:space="preserve">Tóth </t>
  </si>
  <si>
    <t>Štefan</t>
  </si>
  <si>
    <t>39.</t>
  </si>
  <si>
    <t>Magda</t>
  </si>
  <si>
    <t>Vratko</t>
  </si>
  <si>
    <t>40.</t>
  </si>
  <si>
    <t xml:space="preserve">Kováč </t>
  </si>
  <si>
    <t>Milan</t>
  </si>
  <si>
    <t>Lučatín</t>
  </si>
  <si>
    <t>41.</t>
  </si>
  <si>
    <t>Figuli</t>
  </si>
  <si>
    <t>STO Podkonice</t>
  </si>
  <si>
    <t>42.</t>
  </si>
  <si>
    <t xml:space="preserve">Žaloudek </t>
  </si>
  <si>
    <t>43.</t>
  </si>
  <si>
    <t>Herman</t>
  </si>
  <si>
    <t>44.</t>
  </si>
  <si>
    <t>Glejtek</t>
  </si>
  <si>
    <t>45.</t>
  </si>
  <si>
    <t>Várošík</t>
  </si>
  <si>
    <t>Drahomír</t>
  </si>
  <si>
    <t>TTC Sliač</t>
  </si>
  <si>
    <t>46.</t>
  </si>
  <si>
    <t>Šesták</t>
  </si>
  <si>
    <t>Marcel</t>
  </si>
  <si>
    <t>47.</t>
  </si>
  <si>
    <t>48.</t>
  </si>
  <si>
    <t>Bugár</t>
  </si>
  <si>
    <t>49.</t>
  </si>
  <si>
    <t xml:space="preserve">Vince </t>
  </si>
  <si>
    <t>František</t>
  </si>
  <si>
    <t>50.</t>
  </si>
  <si>
    <t>Mesiarkin</t>
  </si>
  <si>
    <t>51.</t>
  </si>
  <si>
    <t>Tomčík</t>
  </si>
  <si>
    <t>Otto</t>
  </si>
  <si>
    <t>52.</t>
  </si>
  <si>
    <t>Vereš</t>
  </si>
  <si>
    <t>53.</t>
  </si>
  <si>
    <t>Lacika</t>
  </si>
  <si>
    <t>54.</t>
  </si>
  <si>
    <t>Filipko</t>
  </si>
  <si>
    <t>Marko</t>
  </si>
  <si>
    <t>55.</t>
  </si>
  <si>
    <t>Kraus</t>
  </si>
  <si>
    <t>Lubor</t>
  </si>
  <si>
    <t>TJ Kremnica</t>
  </si>
  <si>
    <t>SELCE OPEN  / priebežné poradie po 10 turnajoch</t>
  </si>
  <si>
    <t>Macuľa</t>
  </si>
  <si>
    <t>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</si>
</sst>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tabSelected="1" topLeftCell="B1" zoomScaleNormal="100" workbookViewId="0">
      <selection activeCell="G7" sqref="G7"/>
    </sheetView>
  </sheetViews>
  <sheetFormatPr defaultColWidth="7.54296875" defaultRowHeight="12.5"/>
  <cols>
    <col min="1" max="1" width="8.7265625" customWidth="1"/>
    <col min="2" max="2" width="13.08984375" customWidth="1"/>
    <col min="3" max="3" width="20.453125" customWidth="1"/>
    <col min="4" max="4" width="12.90625" customWidth="1"/>
    <col min="5" max="6" width="8.7265625" style="1" customWidth="1"/>
    <col min="7" max="7" width="18.81640625" customWidth="1"/>
    <col min="8" max="11" width="7.6328125" style="1"/>
  </cols>
  <sheetData>
    <row r="2" spans="1:17">
      <c r="B2" t="s">
        <v>171</v>
      </c>
    </row>
    <row r="4" spans="1:17" ht="13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4" t="s">
        <v>6</v>
      </c>
      <c r="H4" s="5">
        <v>1</v>
      </c>
      <c r="I4" s="5">
        <v>2</v>
      </c>
      <c r="J4" s="5">
        <v>3</v>
      </c>
      <c r="K4" s="5">
        <v>4</v>
      </c>
      <c r="L4" s="6">
        <v>5</v>
      </c>
      <c r="M4" s="7">
        <v>6</v>
      </c>
      <c r="N4" s="8">
        <v>7</v>
      </c>
      <c r="O4" s="8">
        <v>8</v>
      </c>
      <c r="P4" s="8">
        <v>9</v>
      </c>
      <c r="Q4" s="8">
        <v>10</v>
      </c>
    </row>
    <row r="5" spans="1:17">
      <c r="A5" s="9">
        <v>14260</v>
      </c>
      <c r="B5" s="10" t="s">
        <v>7</v>
      </c>
      <c r="C5" s="10" t="s">
        <v>8</v>
      </c>
      <c r="D5" s="10" t="s">
        <v>9</v>
      </c>
      <c r="E5" s="5">
        <v>2007</v>
      </c>
      <c r="F5" s="5">
        <f>SUM(H5:Q5)</f>
        <v>206</v>
      </c>
      <c r="G5" s="10" t="s">
        <v>10</v>
      </c>
      <c r="H5" s="5">
        <v>23</v>
      </c>
      <c r="I5" s="5">
        <v>24</v>
      </c>
      <c r="J5" s="5">
        <v>24</v>
      </c>
      <c r="K5" s="5">
        <v>24</v>
      </c>
      <c r="L5" s="6">
        <v>24</v>
      </c>
      <c r="M5" s="6">
        <v>23</v>
      </c>
      <c r="N5" s="5">
        <v>0</v>
      </c>
      <c r="O5" s="5">
        <v>24</v>
      </c>
      <c r="P5" s="5">
        <v>16</v>
      </c>
      <c r="Q5" s="5">
        <v>24</v>
      </c>
    </row>
    <row r="6" spans="1:17">
      <c r="A6" s="9">
        <v>20474</v>
      </c>
      <c r="B6" s="10" t="s">
        <v>11</v>
      </c>
      <c r="C6" s="10" t="s">
        <v>12</v>
      </c>
      <c r="D6" s="10" t="s">
        <v>9</v>
      </c>
      <c r="E6" s="5">
        <v>1985</v>
      </c>
      <c r="F6" s="5">
        <f>SUM(H6:Q6)</f>
        <v>186</v>
      </c>
      <c r="G6" s="10" t="s">
        <v>16</v>
      </c>
      <c r="H6" s="5">
        <v>20</v>
      </c>
      <c r="I6" s="5">
        <v>19</v>
      </c>
      <c r="J6" s="5">
        <v>18</v>
      </c>
      <c r="K6" s="5">
        <v>21</v>
      </c>
      <c r="L6" s="6">
        <v>14</v>
      </c>
      <c r="M6" s="6">
        <v>18</v>
      </c>
      <c r="N6" s="5">
        <v>19</v>
      </c>
      <c r="O6" s="5">
        <v>15</v>
      </c>
      <c r="P6" s="5">
        <v>20</v>
      </c>
      <c r="Q6" s="5">
        <v>22</v>
      </c>
    </row>
    <row r="7" spans="1:17">
      <c r="A7" s="9">
        <v>3944</v>
      </c>
      <c r="B7" s="10" t="s">
        <v>13</v>
      </c>
      <c r="C7" s="10" t="s">
        <v>14</v>
      </c>
      <c r="D7" s="10" t="s">
        <v>15</v>
      </c>
      <c r="E7" s="5">
        <v>1973</v>
      </c>
      <c r="F7" s="5">
        <f>SUM(H7:Q7)</f>
        <v>143</v>
      </c>
      <c r="G7" s="10" t="s">
        <v>16</v>
      </c>
      <c r="H7" s="5">
        <v>19</v>
      </c>
      <c r="I7" s="5">
        <v>8</v>
      </c>
      <c r="J7" s="5">
        <v>17</v>
      </c>
      <c r="K7" s="5">
        <v>12</v>
      </c>
      <c r="L7" s="6">
        <v>21</v>
      </c>
      <c r="M7" s="6">
        <v>13</v>
      </c>
      <c r="N7" s="5">
        <v>18</v>
      </c>
      <c r="O7" s="5">
        <v>17</v>
      </c>
      <c r="P7" s="5">
        <v>18</v>
      </c>
      <c r="Q7" s="5">
        <v>0</v>
      </c>
    </row>
    <row r="8" spans="1:17">
      <c r="A8" s="9">
        <v>16502</v>
      </c>
      <c r="B8" s="10" t="s">
        <v>17</v>
      </c>
      <c r="C8" s="10" t="s">
        <v>18</v>
      </c>
      <c r="D8" s="10" t="s">
        <v>19</v>
      </c>
      <c r="E8" s="5">
        <v>2009</v>
      </c>
      <c r="F8" s="5">
        <f>SUM(H8:Q8)</f>
        <v>125</v>
      </c>
      <c r="G8" s="10" t="s">
        <v>20</v>
      </c>
      <c r="H8" s="5">
        <v>18</v>
      </c>
      <c r="I8" s="5">
        <v>14</v>
      </c>
      <c r="J8" s="5">
        <v>13</v>
      </c>
      <c r="K8" s="5">
        <v>20</v>
      </c>
      <c r="L8" s="6">
        <v>18</v>
      </c>
      <c r="M8" s="6">
        <v>4</v>
      </c>
      <c r="N8" s="5">
        <v>0</v>
      </c>
      <c r="O8" s="5">
        <v>12</v>
      </c>
      <c r="P8" s="5">
        <v>14</v>
      </c>
      <c r="Q8" s="5">
        <v>12</v>
      </c>
    </row>
    <row r="9" spans="1:17">
      <c r="A9" s="9">
        <v>0</v>
      </c>
      <c r="B9" s="10" t="s">
        <v>21</v>
      </c>
      <c r="C9" s="10" t="s">
        <v>22</v>
      </c>
      <c r="D9" s="10" t="s">
        <v>23</v>
      </c>
      <c r="E9" s="5">
        <v>1981</v>
      </c>
      <c r="F9" s="5">
        <f>SUM(H9:Q9)</f>
        <v>120</v>
      </c>
      <c r="G9" s="10" t="s">
        <v>24</v>
      </c>
      <c r="H9" s="5">
        <v>5</v>
      </c>
      <c r="I9" s="5">
        <v>10</v>
      </c>
      <c r="J9" s="5">
        <v>4</v>
      </c>
      <c r="K9" s="5">
        <v>19</v>
      </c>
      <c r="L9" s="6">
        <v>10</v>
      </c>
      <c r="M9" s="6">
        <v>17</v>
      </c>
      <c r="N9" s="5">
        <v>15</v>
      </c>
      <c r="O9" s="5">
        <v>14</v>
      </c>
      <c r="P9" s="5">
        <v>8</v>
      </c>
      <c r="Q9" s="5">
        <v>18</v>
      </c>
    </row>
    <row r="10" spans="1:17">
      <c r="A10" s="9">
        <v>20551</v>
      </c>
      <c r="B10" s="10" t="s">
        <v>25</v>
      </c>
      <c r="C10" s="10" t="s">
        <v>29</v>
      </c>
      <c r="D10" s="10" t="s">
        <v>30</v>
      </c>
      <c r="E10" s="5">
        <v>2007</v>
      </c>
      <c r="F10" s="5">
        <f>SUM(H10:Q10)</f>
        <v>107</v>
      </c>
      <c r="G10" s="10" t="s">
        <v>20</v>
      </c>
      <c r="H10" s="5">
        <v>15</v>
      </c>
      <c r="I10" s="5">
        <v>4</v>
      </c>
      <c r="J10" s="5">
        <v>14</v>
      </c>
      <c r="K10" s="5">
        <v>18</v>
      </c>
      <c r="L10" s="6">
        <v>13</v>
      </c>
      <c r="M10" s="6">
        <v>1</v>
      </c>
      <c r="N10" s="5">
        <v>11</v>
      </c>
      <c r="O10" s="5">
        <v>7</v>
      </c>
      <c r="P10" s="5">
        <v>11</v>
      </c>
      <c r="Q10" s="5">
        <v>13</v>
      </c>
    </row>
    <row r="11" spans="1:17">
      <c r="A11" s="11"/>
      <c r="B11" s="10" t="s">
        <v>28</v>
      </c>
      <c r="C11" s="10" t="s">
        <v>43</v>
      </c>
      <c r="D11" s="10" t="s">
        <v>37</v>
      </c>
      <c r="E11" s="8">
        <v>1971</v>
      </c>
      <c r="F11" s="5">
        <f>SUM(H11:Q11)</f>
        <v>104</v>
      </c>
      <c r="G11" s="10" t="s">
        <v>10</v>
      </c>
      <c r="H11" s="5">
        <v>0</v>
      </c>
      <c r="I11" s="5">
        <v>0</v>
      </c>
      <c r="J11" s="8">
        <v>23</v>
      </c>
      <c r="K11" s="5">
        <v>14</v>
      </c>
      <c r="L11" s="6">
        <v>11</v>
      </c>
      <c r="M11" s="6">
        <v>0</v>
      </c>
      <c r="N11" s="5">
        <v>0</v>
      </c>
      <c r="O11" s="5">
        <v>11</v>
      </c>
      <c r="P11" s="5">
        <v>22</v>
      </c>
      <c r="Q11" s="5">
        <v>23</v>
      </c>
    </row>
    <row r="12" spans="1:17">
      <c r="A12" s="9">
        <v>21181</v>
      </c>
      <c r="B12" s="12" t="s">
        <v>31</v>
      </c>
      <c r="C12" s="12" t="s">
        <v>36</v>
      </c>
      <c r="D12" s="12" t="s">
        <v>37</v>
      </c>
      <c r="E12" s="5">
        <v>1978</v>
      </c>
      <c r="F12" s="5">
        <f>SUM(H12:Q12)</f>
        <v>102</v>
      </c>
      <c r="G12" s="10" t="s">
        <v>16</v>
      </c>
      <c r="H12" s="5">
        <v>16</v>
      </c>
      <c r="I12" s="5">
        <v>11</v>
      </c>
      <c r="J12" s="5">
        <v>6</v>
      </c>
      <c r="K12" s="5">
        <v>11</v>
      </c>
      <c r="L12" s="6">
        <v>15</v>
      </c>
      <c r="M12" s="6">
        <v>0</v>
      </c>
      <c r="N12" s="5">
        <v>4</v>
      </c>
      <c r="O12" s="5">
        <v>13</v>
      </c>
      <c r="P12" s="5">
        <v>12</v>
      </c>
      <c r="Q12" s="5">
        <v>14</v>
      </c>
    </row>
    <row r="13" spans="1:17">
      <c r="A13" s="9">
        <v>4769</v>
      </c>
      <c r="B13" s="10" t="s">
        <v>35</v>
      </c>
      <c r="C13" s="10" t="s">
        <v>26</v>
      </c>
      <c r="D13" s="10" t="s">
        <v>27</v>
      </c>
      <c r="E13" s="5">
        <v>1979</v>
      </c>
      <c r="F13" s="5">
        <f>SUM(H13:Q13)</f>
        <v>98</v>
      </c>
      <c r="G13" s="10" t="s">
        <v>16</v>
      </c>
      <c r="H13" s="5">
        <v>17</v>
      </c>
      <c r="I13" s="5">
        <v>0</v>
      </c>
      <c r="J13" s="5">
        <v>0</v>
      </c>
      <c r="K13" s="5">
        <v>0</v>
      </c>
      <c r="L13" s="6">
        <v>17</v>
      </c>
      <c r="M13" s="6">
        <v>15</v>
      </c>
      <c r="N13" s="5">
        <v>7</v>
      </c>
      <c r="O13" s="5">
        <v>23</v>
      </c>
      <c r="P13" s="5">
        <v>19</v>
      </c>
      <c r="Q13" s="5">
        <v>0</v>
      </c>
    </row>
    <row r="14" spans="1:17">
      <c r="A14" s="11"/>
      <c r="B14" s="4" t="s">
        <v>38</v>
      </c>
      <c r="C14" s="4" t="s">
        <v>52</v>
      </c>
      <c r="D14" s="4" t="s">
        <v>37</v>
      </c>
      <c r="E14" s="5">
        <v>1968</v>
      </c>
      <c r="F14" s="8">
        <f>SUM(H14:Q14)</f>
        <v>97</v>
      </c>
      <c r="G14" s="4" t="s">
        <v>53</v>
      </c>
      <c r="H14" s="5">
        <v>0</v>
      </c>
      <c r="I14" s="5">
        <v>0</v>
      </c>
      <c r="J14" s="5">
        <v>0</v>
      </c>
      <c r="K14" s="5">
        <v>0</v>
      </c>
      <c r="L14" s="6">
        <v>0</v>
      </c>
      <c r="M14" s="6">
        <v>11</v>
      </c>
      <c r="N14" s="5">
        <v>24</v>
      </c>
      <c r="O14" s="5">
        <v>21</v>
      </c>
      <c r="P14" s="5">
        <v>21</v>
      </c>
      <c r="Q14" s="5">
        <v>20</v>
      </c>
    </row>
    <row r="15" spans="1:17">
      <c r="A15" s="11"/>
      <c r="B15" s="12" t="s">
        <v>42</v>
      </c>
      <c r="C15" s="12" t="s">
        <v>32</v>
      </c>
      <c r="D15" s="12" t="s">
        <v>33</v>
      </c>
      <c r="E15" s="5">
        <v>1969</v>
      </c>
      <c r="F15" s="5">
        <f>SUM(H15:Q15)</f>
        <v>91</v>
      </c>
      <c r="G15" s="12" t="s">
        <v>34</v>
      </c>
      <c r="H15" s="5">
        <v>0</v>
      </c>
      <c r="I15" s="5">
        <v>16</v>
      </c>
      <c r="J15" s="5">
        <v>20</v>
      </c>
      <c r="K15" s="5">
        <v>0</v>
      </c>
      <c r="L15" s="6">
        <v>0</v>
      </c>
      <c r="M15" s="6">
        <v>22</v>
      </c>
      <c r="N15" s="5">
        <v>16</v>
      </c>
      <c r="O15" s="5">
        <v>0</v>
      </c>
      <c r="P15" s="5">
        <v>17</v>
      </c>
      <c r="Q15" s="5">
        <v>0</v>
      </c>
    </row>
    <row r="16" spans="1:17">
      <c r="A16" s="11"/>
      <c r="B16" s="10" t="s">
        <v>44</v>
      </c>
      <c r="C16" s="10" t="s">
        <v>39</v>
      </c>
      <c r="D16" s="10" t="s">
        <v>40</v>
      </c>
      <c r="E16" s="5">
        <v>1978</v>
      </c>
      <c r="F16" s="5">
        <f>SUM(H16:Q16)</f>
        <v>87</v>
      </c>
      <c r="G16" s="10" t="s">
        <v>41</v>
      </c>
      <c r="H16" s="5">
        <v>0</v>
      </c>
      <c r="I16" s="5">
        <v>23</v>
      </c>
      <c r="J16" s="5">
        <v>20</v>
      </c>
      <c r="K16" s="5">
        <v>22</v>
      </c>
      <c r="L16" s="6">
        <v>0</v>
      </c>
      <c r="M16" s="6">
        <v>0</v>
      </c>
      <c r="N16" s="5">
        <v>22</v>
      </c>
      <c r="O16" s="5">
        <v>0</v>
      </c>
      <c r="P16" s="5">
        <v>0</v>
      </c>
      <c r="Q16" s="5">
        <v>0</v>
      </c>
    </row>
    <row r="17" spans="1:17">
      <c r="A17" s="9">
        <v>16783</v>
      </c>
      <c r="B17" s="10" t="s">
        <v>48</v>
      </c>
      <c r="C17" s="10" t="s">
        <v>49</v>
      </c>
      <c r="D17" s="10" t="s">
        <v>50</v>
      </c>
      <c r="E17" s="5">
        <v>1972</v>
      </c>
      <c r="F17" s="5">
        <f>SUM(H17:Q17)</f>
        <v>84</v>
      </c>
      <c r="G17" s="10" t="s">
        <v>16</v>
      </c>
      <c r="H17" s="5">
        <v>14</v>
      </c>
      <c r="I17" s="5">
        <v>2</v>
      </c>
      <c r="J17" s="5">
        <v>7</v>
      </c>
      <c r="K17" s="5">
        <v>10</v>
      </c>
      <c r="L17" s="6">
        <v>12</v>
      </c>
      <c r="M17" s="6">
        <v>14</v>
      </c>
      <c r="N17" s="5">
        <v>0</v>
      </c>
      <c r="O17" s="5">
        <v>8</v>
      </c>
      <c r="P17" s="5">
        <v>10</v>
      </c>
      <c r="Q17" s="5">
        <v>7</v>
      </c>
    </row>
    <row r="18" spans="1:17">
      <c r="A18" s="9">
        <v>21578</v>
      </c>
      <c r="B18" s="12" t="s">
        <v>51</v>
      </c>
      <c r="C18" s="12" t="s">
        <v>60</v>
      </c>
      <c r="D18" s="12" t="s">
        <v>9</v>
      </c>
      <c r="E18" s="5">
        <v>1990</v>
      </c>
      <c r="F18" s="8">
        <f>SUM(H18:Q18)</f>
        <v>84</v>
      </c>
      <c r="G18" s="12" t="s">
        <v>61</v>
      </c>
      <c r="H18" s="5">
        <v>12</v>
      </c>
      <c r="I18" s="5">
        <v>7</v>
      </c>
      <c r="J18" s="5">
        <v>9</v>
      </c>
      <c r="K18" s="5">
        <v>9</v>
      </c>
      <c r="L18" s="6">
        <v>5</v>
      </c>
      <c r="M18" s="6">
        <v>8</v>
      </c>
      <c r="N18" s="5">
        <v>14</v>
      </c>
      <c r="O18" s="5">
        <v>0</v>
      </c>
      <c r="P18" s="5">
        <v>5</v>
      </c>
      <c r="Q18" s="5">
        <v>15</v>
      </c>
    </row>
    <row r="19" spans="1:17">
      <c r="A19" s="11"/>
      <c r="B19" s="12" t="s">
        <v>54</v>
      </c>
      <c r="C19" s="12" t="s">
        <v>55</v>
      </c>
      <c r="D19" s="12" t="s">
        <v>33</v>
      </c>
      <c r="E19" s="5">
        <v>1979</v>
      </c>
      <c r="F19" s="5">
        <f>SUM(H19:Q19)</f>
        <v>82</v>
      </c>
      <c r="G19" s="10" t="s">
        <v>56</v>
      </c>
      <c r="H19" s="5">
        <v>0</v>
      </c>
      <c r="I19" s="5">
        <v>18</v>
      </c>
      <c r="J19" s="5">
        <v>21</v>
      </c>
      <c r="K19" s="5">
        <v>6</v>
      </c>
      <c r="L19" s="6">
        <v>7</v>
      </c>
      <c r="M19" s="6">
        <v>6</v>
      </c>
      <c r="N19" s="5">
        <v>1</v>
      </c>
      <c r="O19" s="5">
        <v>9</v>
      </c>
      <c r="P19" s="5">
        <v>6</v>
      </c>
      <c r="Q19" s="5">
        <v>8</v>
      </c>
    </row>
    <row r="20" spans="1:17">
      <c r="A20" s="11"/>
      <c r="B20" s="10" t="s">
        <v>57</v>
      </c>
      <c r="C20" s="10" t="s">
        <v>74</v>
      </c>
      <c r="D20" s="10" t="s">
        <v>75</v>
      </c>
      <c r="E20" s="5">
        <v>1957</v>
      </c>
      <c r="F20" s="5">
        <f>SUM(H20:Q20)</f>
        <v>81</v>
      </c>
      <c r="G20" s="10" t="s">
        <v>76</v>
      </c>
      <c r="H20" s="5">
        <v>0</v>
      </c>
      <c r="I20" s="5">
        <v>0</v>
      </c>
      <c r="J20" s="5">
        <v>0</v>
      </c>
      <c r="K20" s="5">
        <v>0</v>
      </c>
      <c r="L20" s="6">
        <v>23</v>
      </c>
      <c r="M20" s="6">
        <v>19</v>
      </c>
      <c r="N20" s="5">
        <v>0</v>
      </c>
      <c r="O20" s="5">
        <v>20</v>
      </c>
      <c r="P20" s="5">
        <v>0</v>
      </c>
      <c r="Q20" s="5">
        <v>19</v>
      </c>
    </row>
    <row r="21" spans="1:17">
      <c r="A21" s="9">
        <v>17495</v>
      </c>
      <c r="B21" s="10" t="s">
        <v>59</v>
      </c>
      <c r="C21" s="10" t="s">
        <v>45</v>
      </c>
      <c r="D21" s="10" t="s">
        <v>46</v>
      </c>
      <c r="E21" s="5">
        <v>2005</v>
      </c>
      <c r="F21" s="5">
        <f>SUM(H21:Q21)</f>
        <v>80</v>
      </c>
      <c r="G21" s="10" t="s">
        <v>47</v>
      </c>
      <c r="H21" s="5">
        <v>21</v>
      </c>
      <c r="I21" s="5">
        <v>0</v>
      </c>
      <c r="J21" s="5">
        <v>0</v>
      </c>
      <c r="K21" s="5">
        <v>0</v>
      </c>
      <c r="L21" s="6">
        <v>16</v>
      </c>
      <c r="M21" s="6">
        <v>20</v>
      </c>
      <c r="N21" s="5">
        <v>0</v>
      </c>
      <c r="O21" s="5">
        <v>0</v>
      </c>
      <c r="P21" s="5">
        <v>23</v>
      </c>
      <c r="Q21" s="5">
        <v>0</v>
      </c>
    </row>
    <row r="22" spans="1:17">
      <c r="A22" s="9">
        <v>7992</v>
      </c>
      <c r="B22" s="12" t="s">
        <v>62</v>
      </c>
      <c r="C22" s="12" t="s">
        <v>58</v>
      </c>
      <c r="D22" s="12" t="s">
        <v>23</v>
      </c>
      <c r="E22" s="5">
        <v>1994</v>
      </c>
      <c r="F22" s="5">
        <f>SUM(H22:Q22)</f>
        <v>70</v>
      </c>
      <c r="G22" s="10" t="s">
        <v>20</v>
      </c>
      <c r="H22" s="5">
        <v>24</v>
      </c>
      <c r="I22" s="5">
        <v>0</v>
      </c>
      <c r="J22" s="5">
        <v>0</v>
      </c>
      <c r="K22" s="5">
        <v>0</v>
      </c>
      <c r="L22" s="6">
        <v>0</v>
      </c>
      <c r="M22" s="6">
        <v>0</v>
      </c>
      <c r="N22" s="5">
        <v>0</v>
      </c>
      <c r="O22" s="5">
        <v>22</v>
      </c>
      <c r="P22" s="5">
        <v>24</v>
      </c>
      <c r="Q22" s="5">
        <v>0</v>
      </c>
    </row>
    <row r="23" spans="1:17">
      <c r="A23" s="9">
        <v>0</v>
      </c>
      <c r="B23" s="10" t="s">
        <v>65</v>
      </c>
      <c r="C23" s="10" t="s">
        <v>70</v>
      </c>
      <c r="D23" s="10" t="s">
        <v>71</v>
      </c>
      <c r="E23" s="5">
        <v>1967</v>
      </c>
      <c r="F23" s="8">
        <f>SUM(H23:Q23)</f>
        <v>69</v>
      </c>
      <c r="G23" s="10" t="s">
        <v>72</v>
      </c>
      <c r="H23" s="5">
        <v>8</v>
      </c>
      <c r="I23" s="5">
        <v>6</v>
      </c>
      <c r="J23" s="5">
        <v>0</v>
      </c>
      <c r="K23" s="5">
        <v>13</v>
      </c>
      <c r="L23" s="6">
        <v>8</v>
      </c>
      <c r="M23" s="6">
        <v>5</v>
      </c>
      <c r="N23" s="5">
        <v>0</v>
      </c>
      <c r="O23" s="5">
        <v>10</v>
      </c>
      <c r="P23" s="5">
        <v>15</v>
      </c>
      <c r="Q23" s="5">
        <v>4</v>
      </c>
    </row>
    <row r="24" spans="1:17">
      <c r="A24" s="11"/>
      <c r="B24" s="10" t="s">
        <v>69</v>
      </c>
      <c r="C24" s="10" t="s">
        <v>63</v>
      </c>
      <c r="D24" s="10" t="s">
        <v>64</v>
      </c>
      <c r="E24" s="5">
        <v>1981</v>
      </c>
      <c r="F24" s="5">
        <f>SUM(H24:Q24)</f>
        <v>66</v>
      </c>
      <c r="G24" s="10" t="s">
        <v>41</v>
      </c>
      <c r="H24" s="5">
        <v>0</v>
      </c>
      <c r="I24" s="5">
        <v>13</v>
      </c>
      <c r="J24" s="5">
        <v>22</v>
      </c>
      <c r="K24" s="5">
        <v>0</v>
      </c>
      <c r="L24" s="6">
        <v>0</v>
      </c>
      <c r="M24" s="6">
        <v>12</v>
      </c>
      <c r="N24" s="5">
        <v>0</v>
      </c>
      <c r="O24" s="5">
        <v>19</v>
      </c>
      <c r="P24" s="5">
        <v>0</v>
      </c>
      <c r="Q24" s="5">
        <v>0</v>
      </c>
    </row>
    <row r="25" spans="1:17">
      <c r="A25" s="9">
        <v>15029</v>
      </c>
      <c r="B25" s="12" t="s">
        <v>73</v>
      </c>
      <c r="C25" s="12" t="s">
        <v>66</v>
      </c>
      <c r="D25" s="12" t="s">
        <v>67</v>
      </c>
      <c r="E25" s="5">
        <v>2005</v>
      </c>
      <c r="F25" s="5">
        <f>SUM(H25:Q25)</f>
        <v>65</v>
      </c>
      <c r="G25" s="12" t="s">
        <v>68</v>
      </c>
      <c r="H25" s="5">
        <v>22</v>
      </c>
      <c r="I25" s="5">
        <v>0</v>
      </c>
      <c r="J25" s="5">
        <v>0</v>
      </c>
      <c r="K25" s="5">
        <v>0</v>
      </c>
      <c r="L25" s="7">
        <v>22</v>
      </c>
      <c r="M25" s="6">
        <v>21</v>
      </c>
      <c r="N25" s="5">
        <v>0</v>
      </c>
      <c r="O25" s="5">
        <v>0</v>
      </c>
      <c r="P25" s="5">
        <v>0</v>
      </c>
      <c r="Q25" s="5">
        <v>0</v>
      </c>
    </row>
    <row r="26" spans="1:17">
      <c r="A26" s="9">
        <v>21635</v>
      </c>
      <c r="B26" s="10" t="s">
        <v>77</v>
      </c>
      <c r="C26" s="10" t="s">
        <v>78</v>
      </c>
      <c r="D26" s="10" t="s">
        <v>79</v>
      </c>
      <c r="E26" s="5">
        <v>1967</v>
      </c>
      <c r="F26" s="5">
        <f>SUM(H26:Q26)</f>
        <v>61</v>
      </c>
      <c r="G26" s="10" t="s">
        <v>80</v>
      </c>
      <c r="H26" s="5">
        <v>11</v>
      </c>
      <c r="I26" s="5">
        <v>9</v>
      </c>
      <c r="J26" s="5">
        <v>0</v>
      </c>
      <c r="K26" s="5">
        <v>4</v>
      </c>
      <c r="L26" s="6">
        <v>0</v>
      </c>
      <c r="M26" s="6">
        <v>7</v>
      </c>
      <c r="N26" s="5">
        <v>9</v>
      </c>
      <c r="O26" s="5">
        <v>6</v>
      </c>
      <c r="P26" s="5">
        <v>13</v>
      </c>
      <c r="Q26" s="5">
        <v>2</v>
      </c>
    </row>
    <row r="27" spans="1:17">
      <c r="A27" s="9">
        <v>0</v>
      </c>
      <c r="B27" s="12" t="s">
        <v>81</v>
      </c>
      <c r="C27" s="12" t="s">
        <v>84</v>
      </c>
      <c r="D27" s="12" t="s">
        <v>85</v>
      </c>
      <c r="E27" s="5">
        <v>1955</v>
      </c>
      <c r="F27" s="5">
        <f>SUM(H27:Q27)</f>
        <v>57</v>
      </c>
      <c r="G27" s="12" t="s">
        <v>16</v>
      </c>
      <c r="H27" s="5">
        <v>7</v>
      </c>
      <c r="I27" s="5">
        <v>3</v>
      </c>
      <c r="J27" s="5">
        <v>0</v>
      </c>
      <c r="K27" s="5">
        <v>8</v>
      </c>
      <c r="L27" s="6">
        <v>4</v>
      </c>
      <c r="M27" s="6">
        <v>10</v>
      </c>
      <c r="N27" s="5">
        <v>8</v>
      </c>
      <c r="O27" s="5">
        <v>3</v>
      </c>
      <c r="P27" s="5">
        <v>4</v>
      </c>
      <c r="Q27" s="5">
        <v>10</v>
      </c>
    </row>
    <row r="28" spans="1:17">
      <c r="A28" s="11"/>
      <c r="B28" s="10" t="s">
        <v>83</v>
      </c>
      <c r="C28" s="10" t="s">
        <v>36</v>
      </c>
      <c r="D28" s="10" t="s">
        <v>23</v>
      </c>
      <c r="E28" s="5">
        <v>1978</v>
      </c>
      <c r="F28" s="8">
        <f>SUM(H28:Q28)</f>
        <v>56</v>
      </c>
      <c r="G28" s="10" t="s">
        <v>82</v>
      </c>
      <c r="H28" s="5">
        <v>0</v>
      </c>
      <c r="I28" s="5">
        <v>0</v>
      </c>
      <c r="J28" s="5">
        <v>0</v>
      </c>
      <c r="K28" s="5">
        <v>17</v>
      </c>
      <c r="L28" s="6">
        <v>19</v>
      </c>
      <c r="M28" s="6">
        <v>0</v>
      </c>
      <c r="N28" s="5">
        <v>17</v>
      </c>
      <c r="O28" s="5">
        <v>0</v>
      </c>
      <c r="P28" s="5">
        <v>3</v>
      </c>
      <c r="Q28" s="5">
        <v>0</v>
      </c>
    </row>
    <row r="29" spans="1:17">
      <c r="A29" s="13"/>
      <c r="B29" s="12" t="s">
        <v>86</v>
      </c>
      <c r="C29" s="12" t="s">
        <v>94</v>
      </c>
      <c r="D29" s="12" t="s">
        <v>30</v>
      </c>
      <c r="E29" s="5">
        <v>1994</v>
      </c>
      <c r="F29" s="8">
        <f>SUM(H29:Q29)</f>
        <v>54</v>
      </c>
      <c r="G29" s="12" t="s">
        <v>20</v>
      </c>
      <c r="H29" s="5">
        <v>0</v>
      </c>
      <c r="I29" s="5">
        <v>21</v>
      </c>
      <c r="J29" s="5">
        <v>0</v>
      </c>
      <c r="K29" s="5">
        <v>0</v>
      </c>
      <c r="L29" s="6">
        <v>0</v>
      </c>
      <c r="M29" s="6">
        <v>0</v>
      </c>
      <c r="N29" s="5">
        <v>12</v>
      </c>
      <c r="O29" s="5">
        <v>0</v>
      </c>
      <c r="P29" s="5">
        <v>0</v>
      </c>
      <c r="Q29" s="5">
        <v>21</v>
      </c>
    </row>
    <row r="30" spans="1:17">
      <c r="A30" s="13"/>
      <c r="B30" s="12" t="s">
        <v>89</v>
      </c>
      <c r="C30" s="12" t="s">
        <v>87</v>
      </c>
      <c r="D30" s="12" t="s">
        <v>88</v>
      </c>
      <c r="E30" s="5">
        <v>1987</v>
      </c>
      <c r="F30" s="5">
        <f>SUM(H30:Q30)</f>
        <v>47</v>
      </c>
      <c r="G30" s="4" t="s">
        <v>61</v>
      </c>
      <c r="H30" s="5">
        <v>0</v>
      </c>
      <c r="I30" s="5">
        <v>5</v>
      </c>
      <c r="J30" s="5">
        <v>3</v>
      </c>
      <c r="K30" s="5">
        <v>3</v>
      </c>
      <c r="L30" s="6">
        <v>3</v>
      </c>
      <c r="M30" s="6">
        <v>9</v>
      </c>
      <c r="N30" s="5">
        <v>13</v>
      </c>
      <c r="O30" s="5">
        <v>4</v>
      </c>
      <c r="P30" s="5">
        <v>7</v>
      </c>
      <c r="Q30" s="5">
        <v>0</v>
      </c>
    </row>
    <row r="31" spans="1:17">
      <c r="A31" s="13"/>
      <c r="B31" s="12" t="s">
        <v>91</v>
      </c>
      <c r="C31" s="12" t="s">
        <v>90</v>
      </c>
      <c r="D31" s="12" t="s">
        <v>23</v>
      </c>
      <c r="E31" s="5">
        <v>1964</v>
      </c>
      <c r="F31" s="5">
        <f>SUM(H31:Q31)</f>
        <v>40</v>
      </c>
      <c r="G31" s="12" t="s">
        <v>41</v>
      </c>
      <c r="H31" s="5">
        <v>0</v>
      </c>
      <c r="I31" s="5">
        <v>20</v>
      </c>
      <c r="J31" s="5">
        <v>0</v>
      </c>
      <c r="K31" s="5">
        <v>0</v>
      </c>
      <c r="L31" s="6">
        <v>20</v>
      </c>
      <c r="M31" s="6">
        <v>0</v>
      </c>
      <c r="N31" s="5">
        <v>0</v>
      </c>
      <c r="O31" s="5">
        <v>0</v>
      </c>
      <c r="P31" s="5">
        <v>0</v>
      </c>
      <c r="Q31" s="5">
        <v>0</v>
      </c>
    </row>
    <row r="32" spans="1:17">
      <c r="A32" s="13"/>
      <c r="B32" s="12" t="s">
        <v>93</v>
      </c>
      <c r="C32" s="12" t="s">
        <v>107</v>
      </c>
      <c r="D32" s="12" t="s">
        <v>108</v>
      </c>
      <c r="E32" s="5">
        <v>1974</v>
      </c>
      <c r="F32" s="8">
        <f>SUM(H32:Q32)</f>
        <v>39</v>
      </c>
      <c r="G32" s="10" t="s">
        <v>109</v>
      </c>
      <c r="H32" s="5">
        <v>0</v>
      </c>
      <c r="I32" s="5">
        <v>15</v>
      </c>
      <c r="J32" s="5">
        <v>8</v>
      </c>
      <c r="K32" s="5">
        <v>0</v>
      </c>
      <c r="L32" s="6">
        <v>0</v>
      </c>
      <c r="M32" s="6">
        <v>0</v>
      </c>
      <c r="N32" s="5">
        <v>0</v>
      </c>
      <c r="O32" s="5">
        <v>0</v>
      </c>
      <c r="P32" s="5">
        <v>0</v>
      </c>
      <c r="Q32" s="5">
        <v>16</v>
      </c>
    </row>
    <row r="33" spans="1:17">
      <c r="B33" s="4" t="s">
        <v>95</v>
      </c>
      <c r="C33" s="4" t="s">
        <v>92</v>
      </c>
      <c r="D33" s="4" t="s">
        <v>88</v>
      </c>
      <c r="E33" s="5">
        <v>1965</v>
      </c>
      <c r="F33" s="5">
        <f>SUM(H33:Q33)</f>
        <v>37</v>
      </c>
      <c r="G33" s="4" t="s">
        <v>16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  <c r="M33" s="6">
        <v>0</v>
      </c>
      <c r="N33" s="5">
        <v>21</v>
      </c>
      <c r="O33" s="5">
        <v>16</v>
      </c>
      <c r="P33" s="5">
        <v>0</v>
      </c>
      <c r="Q33" s="5">
        <v>0</v>
      </c>
    </row>
    <row r="34" spans="1:17">
      <c r="B34" s="4" t="s">
        <v>97</v>
      </c>
      <c r="C34" s="12" t="s">
        <v>130</v>
      </c>
      <c r="D34" s="12" t="s">
        <v>131</v>
      </c>
      <c r="E34" s="5"/>
      <c r="F34" s="5">
        <f>SUM(H34:Q34)</f>
        <v>35</v>
      </c>
      <c r="G34" s="12" t="s">
        <v>132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  <c r="M34" s="6">
        <v>0</v>
      </c>
      <c r="N34" s="8">
        <v>0</v>
      </c>
      <c r="O34" s="5">
        <v>18</v>
      </c>
      <c r="P34" s="5">
        <v>0</v>
      </c>
      <c r="Q34" s="5">
        <v>17</v>
      </c>
    </row>
    <row r="35" spans="1:17">
      <c r="A35" s="14">
        <v>0</v>
      </c>
      <c r="B35" s="10" t="s">
        <v>100</v>
      </c>
      <c r="C35" s="10" t="s">
        <v>96</v>
      </c>
      <c r="D35" s="10" t="s">
        <v>33</v>
      </c>
      <c r="E35" s="5">
        <v>1969</v>
      </c>
      <c r="F35" s="5">
        <f>SUM(H35:Q35)</f>
        <v>34</v>
      </c>
      <c r="G35" s="10" t="s">
        <v>16</v>
      </c>
      <c r="H35" s="5">
        <v>2</v>
      </c>
      <c r="I35" s="5">
        <v>0</v>
      </c>
      <c r="J35" s="5">
        <v>2</v>
      </c>
      <c r="K35" s="5">
        <v>7</v>
      </c>
      <c r="L35" s="6">
        <v>9</v>
      </c>
      <c r="M35" s="6">
        <v>0</v>
      </c>
      <c r="N35" s="5">
        <v>0</v>
      </c>
      <c r="O35" s="5">
        <v>0</v>
      </c>
      <c r="P35" s="5">
        <v>9</v>
      </c>
      <c r="Q35" s="5">
        <v>5</v>
      </c>
    </row>
    <row r="36" spans="1:17">
      <c r="B36" s="12" t="s">
        <v>102</v>
      </c>
      <c r="C36" s="12" t="s">
        <v>127</v>
      </c>
      <c r="D36" s="12" t="s">
        <v>128</v>
      </c>
      <c r="E36" s="5">
        <v>2007</v>
      </c>
      <c r="F36" s="5">
        <f>SUM(H36:Q36)</f>
        <v>27</v>
      </c>
      <c r="G36" s="4" t="s">
        <v>76</v>
      </c>
      <c r="H36" s="5">
        <v>0</v>
      </c>
      <c r="I36" s="5">
        <v>0</v>
      </c>
      <c r="J36" s="5">
        <v>0</v>
      </c>
      <c r="K36" s="5">
        <v>5</v>
      </c>
      <c r="L36" s="6">
        <v>2</v>
      </c>
      <c r="M36" s="6">
        <v>3</v>
      </c>
      <c r="N36" s="5">
        <v>3</v>
      </c>
      <c r="O36" s="5">
        <v>5</v>
      </c>
      <c r="P36" s="5">
        <v>0</v>
      </c>
      <c r="Q36" s="5">
        <v>9</v>
      </c>
    </row>
    <row r="37" spans="1:17">
      <c r="B37" s="12" t="s">
        <v>106</v>
      </c>
      <c r="C37" s="12" t="s">
        <v>98</v>
      </c>
      <c r="D37" s="12" t="s">
        <v>64</v>
      </c>
      <c r="E37" s="8">
        <v>1975</v>
      </c>
      <c r="F37" s="5">
        <f>SUM(H37:Q37)</f>
        <v>25</v>
      </c>
      <c r="G37" s="10" t="s">
        <v>99</v>
      </c>
      <c r="H37" s="5">
        <v>0</v>
      </c>
      <c r="I37" s="5">
        <v>0</v>
      </c>
      <c r="J37" s="5">
        <v>15</v>
      </c>
      <c r="K37" s="5">
        <v>0</v>
      </c>
      <c r="L37" s="6">
        <v>0</v>
      </c>
      <c r="M37" s="6">
        <v>0</v>
      </c>
      <c r="N37" s="5">
        <v>10</v>
      </c>
      <c r="O37" s="5">
        <v>0</v>
      </c>
      <c r="P37" s="5">
        <v>0</v>
      </c>
      <c r="Q37" s="5">
        <v>0</v>
      </c>
    </row>
    <row r="38" spans="1:17">
      <c r="A38" s="14">
        <v>14178</v>
      </c>
      <c r="B38" s="12" t="s">
        <v>110</v>
      </c>
      <c r="C38" s="12" t="s">
        <v>101</v>
      </c>
      <c r="D38" s="12" t="s">
        <v>79</v>
      </c>
      <c r="E38" s="5">
        <v>1969</v>
      </c>
      <c r="F38" s="5">
        <f>SUM(H38:Q38)</f>
        <v>25</v>
      </c>
      <c r="G38" s="10" t="s">
        <v>16</v>
      </c>
      <c r="H38" s="5">
        <v>9</v>
      </c>
      <c r="I38" s="5">
        <v>0</v>
      </c>
      <c r="J38" s="5">
        <v>0</v>
      </c>
      <c r="K38" s="5">
        <v>0</v>
      </c>
      <c r="L38" s="6">
        <v>6</v>
      </c>
      <c r="M38" s="6">
        <v>2</v>
      </c>
      <c r="N38" s="5">
        <v>5</v>
      </c>
      <c r="O38" s="5">
        <v>2</v>
      </c>
      <c r="P38" s="5">
        <v>1</v>
      </c>
      <c r="Q38" s="5">
        <v>0</v>
      </c>
    </row>
    <row r="39" spans="1:17">
      <c r="B39" s="4" t="s">
        <v>114</v>
      </c>
      <c r="C39" s="4" t="s">
        <v>103</v>
      </c>
      <c r="D39" s="4" t="s">
        <v>104</v>
      </c>
      <c r="E39" s="5">
        <v>2005</v>
      </c>
      <c r="F39" s="8">
        <f>SUM(H39:Q39)</f>
        <v>24</v>
      </c>
      <c r="G39" s="4" t="s">
        <v>105</v>
      </c>
      <c r="H39" s="5">
        <v>0</v>
      </c>
      <c r="I39" s="5">
        <v>0</v>
      </c>
      <c r="J39" s="5">
        <v>0</v>
      </c>
      <c r="K39" s="5">
        <v>0</v>
      </c>
      <c r="L39" s="6">
        <v>0</v>
      </c>
      <c r="M39" s="6">
        <v>24</v>
      </c>
      <c r="N39" s="5">
        <v>0</v>
      </c>
      <c r="O39" s="5">
        <v>0</v>
      </c>
      <c r="P39" s="5">
        <v>0</v>
      </c>
      <c r="Q39" s="5">
        <v>0</v>
      </c>
    </row>
    <row r="40" spans="1:17">
      <c r="A40" s="13"/>
      <c r="B40" s="12" t="s">
        <v>116</v>
      </c>
      <c r="C40" s="12" t="s">
        <v>111</v>
      </c>
      <c r="D40" s="12" t="s">
        <v>112</v>
      </c>
      <c r="E40" s="5">
        <v>1977</v>
      </c>
      <c r="F40" s="5">
        <f>SUM(H40:Q40)</f>
        <v>23</v>
      </c>
      <c r="G40" s="12" t="s">
        <v>113</v>
      </c>
      <c r="H40" s="5">
        <v>0</v>
      </c>
      <c r="I40" s="5">
        <v>12</v>
      </c>
      <c r="J40" s="5">
        <v>11</v>
      </c>
      <c r="K40" s="5">
        <v>0</v>
      </c>
      <c r="L40" s="6">
        <v>0</v>
      </c>
      <c r="M40" s="6">
        <v>0</v>
      </c>
      <c r="N40" s="5">
        <v>0</v>
      </c>
      <c r="O40" s="5">
        <v>0</v>
      </c>
      <c r="P40" s="5">
        <v>0</v>
      </c>
      <c r="Q40" s="5">
        <v>0</v>
      </c>
    </row>
    <row r="41" spans="1:17">
      <c r="A41" s="13"/>
      <c r="B41" s="10" t="s">
        <v>119</v>
      </c>
      <c r="C41" s="12" t="s">
        <v>115</v>
      </c>
      <c r="D41" s="12" t="s">
        <v>40</v>
      </c>
      <c r="E41" s="5">
        <v>1975</v>
      </c>
      <c r="F41" s="5">
        <f>SUM(H41:Q41)</f>
        <v>23</v>
      </c>
      <c r="G41" s="12" t="s">
        <v>16</v>
      </c>
      <c r="H41" s="5">
        <v>0</v>
      </c>
      <c r="I41" s="5">
        <v>0</v>
      </c>
      <c r="J41" s="5">
        <v>0</v>
      </c>
      <c r="K41" s="5">
        <v>23</v>
      </c>
      <c r="L41" s="6">
        <v>0</v>
      </c>
      <c r="M41" s="6">
        <v>0</v>
      </c>
      <c r="N41" s="5">
        <v>0</v>
      </c>
      <c r="O41" s="5">
        <v>0</v>
      </c>
      <c r="P41" s="5">
        <v>0</v>
      </c>
      <c r="Q41" s="5">
        <v>0</v>
      </c>
    </row>
    <row r="42" spans="1:17">
      <c r="B42" s="4" t="s">
        <v>123</v>
      </c>
      <c r="C42" s="4" t="s">
        <v>117</v>
      </c>
      <c r="D42" s="4" t="s">
        <v>30</v>
      </c>
      <c r="E42" s="5">
        <v>2005</v>
      </c>
      <c r="F42" s="5">
        <f>SUM(H42:Q42)</f>
        <v>23</v>
      </c>
      <c r="G42" s="4" t="s">
        <v>118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  <c r="M42" s="6">
        <v>0</v>
      </c>
      <c r="N42" s="5">
        <v>23</v>
      </c>
      <c r="O42" s="5">
        <v>0</v>
      </c>
      <c r="P42" s="5">
        <v>0</v>
      </c>
      <c r="Q42" s="5">
        <v>0</v>
      </c>
    </row>
    <row r="43" spans="1:17">
      <c r="A43" s="13"/>
      <c r="B43" s="12" t="s">
        <v>126</v>
      </c>
      <c r="C43" s="4" t="s">
        <v>120</v>
      </c>
      <c r="D43" s="4" t="s">
        <v>121</v>
      </c>
      <c r="E43" s="5">
        <v>1998</v>
      </c>
      <c r="F43" s="5">
        <f>SUM(H43:Q43)</f>
        <v>22</v>
      </c>
      <c r="G43" s="4" t="s">
        <v>122</v>
      </c>
      <c r="H43" s="5">
        <v>0</v>
      </c>
      <c r="I43" s="5">
        <v>22</v>
      </c>
      <c r="J43" s="5">
        <v>0</v>
      </c>
      <c r="K43" s="5">
        <v>0</v>
      </c>
      <c r="L43" s="6">
        <v>0</v>
      </c>
      <c r="M43" s="6">
        <v>0</v>
      </c>
      <c r="N43" s="5">
        <v>0</v>
      </c>
      <c r="O43" s="5">
        <v>0</v>
      </c>
      <c r="P43" s="5">
        <v>0</v>
      </c>
      <c r="Q43" s="5">
        <v>0</v>
      </c>
    </row>
    <row r="44" spans="1:17">
      <c r="B44" s="4" t="s">
        <v>129</v>
      </c>
      <c r="C44" s="4" t="s">
        <v>124</v>
      </c>
      <c r="D44" s="4" t="s">
        <v>125</v>
      </c>
      <c r="E44" s="5">
        <v>1959</v>
      </c>
      <c r="F44" s="8">
        <f>SUM(H44:Q44)</f>
        <v>20</v>
      </c>
      <c r="G44" s="4" t="s">
        <v>118</v>
      </c>
      <c r="H44" s="5">
        <v>0</v>
      </c>
      <c r="I44" s="5">
        <v>0</v>
      </c>
      <c r="J44" s="5">
        <v>0</v>
      </c>
      <c r="K44" s="5">
        <v>0</v>
      </c>
      <c r="L44" s="6">
        <v>0</v>
      </c>
      <c r="M44" s="6">
        <v>0</v>
      </c>
      <c r="N44" s="5">
        <v>20</v>
      </c>
      <c r="O44" s="5">
        <v>0</v>
      </c>
      <c r="P44" s="5">
        <v>0</v>
      </c>
      <c r="Q44" s="5">
        <v>0</v>
      </c>
    </row>
    <row r="45" spans="1:17">
      <c r="A45" s="13"/>
      <c r="B45" s="12" t="s">
        <v>133</v>
      </c>
      <c r="C45" s="12" t="s">
        <v>134</v>
      </c>
      <c r="D45" s="12" t="s">
        <v>37</v>
      </c>
      <c r="E45" s="5">
        <v>1956</v>
      </c>
      <c r="F45" s="8">
        <f>SUM(H45:Q45)</f>
        <v>17</v>
      </c>
      <c r="G45" s="10" t="s">
        <v>135</v>
      </c>
      <c r="H45" s="5">
        <v>0</v>
      </c>
      <c r="I45" s="5">
        <v>17</v>
      </c>
      <c r="J45" s="5">
        <v>0</v>
      </c>
      <c r="K45" s="5">
        <v>0</v>
      </c>
      <c r="L45" s="6">
        <v>0</v>
      </c>
      <c r="M45" s="6">
        <v>0</v>
      </c>
      <c r="N45" s="5">
        <v>0</v>
      </c>
      <c r="O45" s="5">
        <v>0</v>
      </c>
      <c r="P45" s="5">
        <v>0</v>
      </c>
      <c r="Q45" s="5">
        <v>0</v>
      </c>
    </row>
    <row r="46" spans="1:17">
      <c r="A46" s="13"/>
      <c r="B46" s="12" t="s">
        <v>136</v>
      </c>
      <c r="C46" s="12" t="s">
        <v>137</v>
      </c>
      <c r="D46" s="12" t="s">
        <v>9</v>
      </c>
      <c r="E46" s="8">
        <v>1976</v>
      </c>
      <c r="F46" s="5">
        <f>SUM(H46:Q46)</f>
        <v>16</v>
      </c>
      <c r="G46" s="12" t="s">
        <v>68</v>
      </c>
      <c r="H46" s="5">
        <v>0</v>
      </c>
      <c r="I46" s="5">
        <v>0</v>
      </c>
      <c r="J46" s="5">
        <v>16</v>
      </c>
      <c r="K46" s="5">
        <v>0</v>
      </c>
      <c r="L46" s="6">
        <v>0</v>
      </c>
      <c r="M46" s="6">
        <v>0</v>
      </c>
      <c r="N46" s="5">
        <v>0</v>
      </c>
      <c r="O46" s="5">
        <v>0</v>
      </c>
      <c r="P46" s="5">
        <v>0</v>
      </c>
      <c r="Q46" s="5">
        <v>0</v>
      </c>
    </row>
    <row r="47" spans="1:17">
      <c r="B47" s="12" t="s">
        <v>138</v>
      </c>
      <c r="C47" s="12" t="s">
        <v>139</v>
      </c>
      <c r="D47" s="12" t="s">
        <v>30</v>
      </c>
      <c r="E47" s="5">
        <v>2001</v>
      </c>
      <c r="F47" s="5">
        <f>SUM(H47:Q47)</f>
        <v>16</v>
      </c>
      <c r="G47" s="4" t="s">
        <v>76</v>
      </c>
      <c r="H47" s="5">
        <v>0</v>
      </c>
      <c r="I47" s="5">
        <v>0</v>
      </c>
      <c r="J47" s="5">
        <v>0</v>
      </c>
      <c r="K47" s="5">
        <v>16</v>
      </c>
      <c r="L47" s="6">
        <v>0</v>
      </c>
      <c r="M47" s="6">
        <v>0</v>
      </c>
      <c r="N47" s="5">
        <v>0</v>
      </c>
      <c r="O47" s="5">
        <v>0</v>
      </c>
      <c r="P47" s="5">
        <v>0</v>
      </c>
      <c r="Q47" s="5">
        <v>0</v>
      </c>
    </row>
    <row r="48" spans="1:17">
      <c r="B48" s="4" t="s">
        <v>140</v>
      </c>
      <c r="C48" s="4" t="s">
        <v>141</v>
      </c>
      <c r="D48" s="4" t="s">
        <v>23</v>
      </c>
      <c r="E48" s="5">
        <v>1986</v>
      </c>
      <c r="F48" s="5">
        <f>SUM(H48:Q48)</f>
        <v>16</v>
      </c>
      <c r="G48" s="4" t="s">
        <v>76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  <c r="M48" s="6">
        <v>16</v>
      </c>
      <c r="N48" s="5">
        <v>0</v>
      </c>
      <c r="O48" s="5">
        <v>0</v>
      </c>
      <c r="P48" s="5">
        <v>0</v>
      </c>
      <c r="Q48" s="5">
        <v>0</v>
      </c>
    </row>
    <row r="49" spans="1:17">
      <c r="B49" s="12" t="s">
        <v>142</v>
      </c>
      <c r="C49" s="12" t="s">
        <v>143</v>
      </c>
      <c r="D49" s="12" t="s">
        <v>144</v>
      </c>
      <c r="E49" s="5">
        <v>1984</v>
      </c>
      <c r="F49" s="5">
        <f>SUM(H49:Q49)</f>
        <v>15</v>
      </c>
      <c r="G49" s="12" t="s">
        <v>145</v>
      </c>
      <c r="H49" s="5">
        <v>0</v>
      </c>
      <c r="I49" s="5">
        <v>0</v>
      </c>
      <c r="J49" s="5">
        <v>0</v>
      </c>
      <c r="K49" s="5">
        <v>15</v>
      </c>
      <c r="L49" s="6">
        <v>0</v>
      </c>
      <c r="M49" s="6">
        <v>0</v>
      </c>
      <c r="N49" s="5">
        <v>0</v>
      </c>
      <c r="O49" s="5">
        <v>0</v>
      </c>
      <c r="P49" s="5">
        <v>0</v>
      </c>
      <c r="Q49" s="5">
        <v>0</v>
      </c>
    </row>
    <row r="50" spans="1:17">
      <c r="A50" s="14">
        <v>0</v>
      </c>
      <c r="B50" s="10" t="s">
        <v>146</v>
      </c>
      <c r="C50" s="10" t="s">
        <v>147</v>
      </c>
      <c r="D50" s="10" t="s">
        <v>148</v>
      </c>
      <c r="E50" s="5">
        <v>1968</v>
      </c>
      <c r="F50" s="8">
        <f>SUM(H50:Q50)</f>
        <v>14</v>
      </c>
      <c r="G50" s="10" t="s">
        <v>24</v>
      </c>
      <c r="H50" s="5">
        <v>10</v>
      </c>
      <c r="I50" s="5">
        <v>0</v>
      </c>
      <c r="J50" s="5">
        <v>1</v>
      </c>
      <c r="K50" s="5">
        <v>1</v>
      </c>
      <c r="L50" s="5">
        <v>0</v>
      </c>
      <c r="M50" s="6">
        <v>0</v>
      </c>
      <c r="N50" s="5">
        <v>0</v>
      </c>
      <c r="O50" s="5">
        <v>0</v>
      </c>
      <c r="P50" s="5">
        <v>2</v>
      </c>
      <c r="Q50" s="5">
        <v>0</v>
      </c>
    </row>
    <row r="51" spans="1:17">
      <c r="A51" s="14">
        <v>15953</v>
      </c>
      <c r="B51" s="10" t="s">
        <v>149</v>
      </c>
      <c r="C51" s="10" t="s">
        <v>66</v>
      </c>
      <c r="D51" s="10" t="s">
        <v>23</v>
      </c>
      <c r="E51" s="5">
        <v>1970</v>
      </c>
      <c r="F51" s="5">
        <f>SUM(H51:Q51)</f>
        <v>13</v>
      </c>
      <c r="G51" s="10" t="s">
        <v>68</v>
      </c>
      <c r="H51" s="5">
        <v>13</v>
      </c>
      <c r="I51" s="5">
        <v>0</v>
      </c>
      <c r="J51" s="5">
        <v>0</v>
      </c>
      <c r="K51" s="5">
        <v>0</v>
      </c>
      <c r="L51" s="6">
        <v>0</v>
      </c>
      <c r="M51" s="6">
        <v>0</v>
      </c>
      <c r="N51" s="5">
        <v>0</v>
      </c>
      <c r="O51" s="5">
        <v>0</v>
      </c>
      <c r="P51" s="5">
        <v>0</v>
      </c>
      <c r="Q51" s="5">
        <v>0</v>
      </c>
    </row>
    <row r="52" spans="1:17">
      <c r="B52" s="12" t="s">
        <v>150</v>
      </c>
      <c r="C52" s="12" t="s">
        <v>151</v>
      </c>
      <c r="D52" s="12" t="s">
        <v>88</v>
      </c>
      <c r="E52" s="8">
        <v>1980</v>
      </c>
      <c r="F52" s="5">
        <f>SUM(H52:Q52)</f>
        <v>12</v>
      </c>
      <c r="G52" s="12" t="s">
        <v>113</v>
      </c>
      <c r="H52" s="5">
        <v>0</v>
      </c>
      <c r="I52" s="5">
        <v>0</v>
      </c>
      <c r="J52" s="5">
        <v>12</v>
      </c>
      <c r="K52" s="5">
        <v>0</v>
      </c>
      <c r="L52" s="6">
        <v>0</v>
      </c>
      <c r="M52" s="6">
        <v>0</v>
      </c>
      <c r="N52" s="5">
        <v>0</v>
      </c>
      <c r="O52" s="5">
        <v>0</v>
      </c>
      <c r="P52" s="5">
        <v>0</v>
      </c>
      <c r="Q52" s="5">
        <v>0</v>
      </c>
    </row>
    <row r="53" spans="1:17">
      <c r="B53" s="15" t="s">
        <v>152</v>
      </c>
      <c r="C53" s="15" t="s">
        <v>172</v>
      </c>
      <c r="D53" s="15" t="s">
        <v>131</v>
      </c>
      <c r="E53" s="8"/>
      <c r="F53" s="8">
        <f>SUM(H53:Q53)</f>
        <v>11</v>
      </c>
      <c r="G53" s="15" t="s">
        <v>76</v>
      </c>
      <c r="H53" s="8">
        <v>0</v>
      </c>
      <c r="I53" s="8">
        <v>0</v>
      </c>
      <c r="J53" s="8">
        <v>0</v>
      </c>
      <c r="K53" s="8">
        <v>0</v>
      </c>
      <c r="L53" s="16">
        <v>0</v>
      </c>
      <c r="M53" s="18">
        <v>0</v>
      </c>
      <c r="N53" s="17">
        <v>0</v>
      </c>
      <c r="O53" s="17">
        <v>0</v>
      </c>
      <c r="P53" s="17">
        <v>0</v>
      </c>
      <c r="Q53" s="17">
        <v>11</v>
      </c>
    </row>
    <row r="54" spans="1:17">
      <c r="B54" s="10" t="s">
        <v>155</v>
      </c>
      <c r="C54" s="10" t="s">
        <v>153</v>
      </c>
      <c r="D54" s="10" t="s">
        <v>154</v>
      </c>
      <c r="E54" s="8">
        <v>1963</v>
      </c>
      <c r="F54" s="5">
        <f>SUM(H54:Q54)</f>
        <v>10</v>
      </c>
      <c r="G54" s="10" t="s">
        <v>99</v>
      </c>
      <c r="H54" s="5">
        <v>0</v>
      </c>
      <c r="I54" s="5">
        <v>0</v>
      </c>
      <c r="J54" s="5">
        <v>10</v>
      </c>
      <c r="K54" s="5">
        <v>0</v>
      </c>
      <c r="L54" s="5">
        <v>0</v>
      </c>
      <c r="M54" s="6">
        <v>0</v>
      </c>
      <c r="N54" s="5">
        <v>0</v>
      </c>
      <c r="O54" s="5">
        <v>0</v>
      </c>
      <c r="P54" s="5">
        <v>0</v>
      </c>
      <c r="Q54" s="5">
        <v>0</v>
      </c>
    </row>
    <row r="55" spans="1:17">
      <c r="A55" s="14">
        <v>0</v>
      </c>
      <c r="B55" s="10" t="s">
        <v>157</v>
      </c>
      <c r="C55" s="10" t="s">
        <v>156</v>
      </c>
      <c r="D55" s="10" t="s">
        <v>37</v>
      </c>
      <c r="E55" s="5">
        <v>1963</v>
      </c>
      <c r="F55" s="5">
        <f>SUM(H55:Q55)</f>
        <v>9</v>
      </c>
      <c r="G55" s="10" t="s">
        <v>24</v>
      </c>
      <c r="H55" s="5">
        <v>1</v>
      </c>
      <c r="I55" s="5">
        <v>0</v>
      </c>
      <c r="J55" s="5">
        <v>5</v>
      </c>
      <c r="K55" s="5">
        <v>2</v>
      </c>
      <c r="L55" s="5">
        <v>0</v>
      </c>
      <c r="M55" s="8">
        <v>0</v>
      </c>
      <c r="N55" s="5">
        <v>0</v>
      </c>
      <c r="O55" s="5">
        <v>0</v>
      </c>
      <c r="P55" s="5">
        <v>0</v>
      </c>
      <c r="Q55" s="5">
        <v>1</v>
      </c>
    </row>
    <row r="56" spans="1:17">
      <c r="A56" s="14">
        <v>0</v>
      </c>
      <c r="B56" s="10" t="s">
        <v>160</v>
      </c>
      <c r="C56" s="10" t="s">
        <v>161</v>
      </c>
      <c r="D56" s="10" t="s">
        <v>108</v>
      </c>
      <c r="E56" s="5">
        <v>0</v>
      </c>
      <c r="F56" s="5">
        <f>SUM(H56:Q56)</f>
        <v>9</v>
      </c>
      <c r="G56" s="10" t="s">
        <v>16</v>
      </c>
      <c r="H56" s="5">
        <v>6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3</v>
      </c>
    </row>
    <row r="57" spans="1:17">
      <c r="A57" s="14">
        <v>21229</v>
      </c>
      <c r="B57" s="12" t="s">
        <v>162</v>
      </c>
      <c r="C57" s="12" t="s">
        <v>158</v>
      </c>
      <c r="D57" s="12" t="s">
        <v>159</v>
      </c>
      <c r="E57" s="5">
        <v>1967</v>
      </c>
      <c r="F57" s="5">
        <f>SUM(H57:Q57)</f>
        <v>8</v>
      </c>
      <c r="G57" s="12" t="s">
        <v>16</v>
      </c>
      <c r="H57" s="5">
        <v>4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1</v>
      </c>
      <c r="P57" s="5">
        <v>0</v>
      </c>
      <c r="Q57" s="5">
        <v>0</v>
      </c>
    </row>
    <row r="58" spans="1:17">
      <c r="B58" s="4" t="s">
        <v>164</v>
      </c>
      <c r="C58" s="4" t="s">
        <v>163</v>
      </c>
      <c r="D58" s="4" t="s">
        <v>85</v>
      </c>
      <c r="E58" s="5"/>
      <c r="F58" s="5">
        <f>SUM(H58:Q58)</f>
        <v>6</v>
      </c>
      <c r="G58" s="4" t="s">
        <v>16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6</v>
      </c>
      <c r="O58" s="5">
        <v>0</v>
      </c>
      <c r="P58" s="5">
        <v>0</v>
      </c>
      <c r="Q58" s="5">
        <v>0</v>
      </c>
    </row>
    <row r="59" spans="1:17">
      <c r="A59" s="14">
        <v>21466</v>
      </c>
      <c r="B59" s="12" t="s">
        <v>167</v>
      </c>
      <c r="C59" s="12" t="s">
        <v>165</v>
      </c>
      <c r="D59" s="12" t="s">
        <v>166</v>
      </c>
      <c r="E59" s="5">
        <v>2004</v>
      </c>
      <c r="F59" s="5">
        <f>SUM(H59:Q59)</f>
        <v>3</v>
      </c>
      <c r="G59" s="12" t="s">
        <v>16</v>
      </c>
      <c r="H59" s="5">
        <v>3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</row>
    <row r="60" spans="1:17">
      <c r="B60" s="12" t="s">
        <v>173</v>
      </c>
      <c r="C60" s="12" t="s">
        <v>168</v>
      </c>
      <c r="D60" s="12" t="s">
        <v>169</v>
      </c>
      <c r="E60" s="5">
        <v>1954</v>
      </c>
      <c r="F60" s="5">
        <f>SUM(H60:Q60)</f>
        <v>1</v>
      </c>
      <c r="G60" s="12" t="s">
        <v>170</v>
      </c>
      <c r="H60" s="5">
        <v>0</v>
      </c>
      <c r="I60" s="5">
        <v>0</v>
      </c>
      <c r="J60" s="5">
        <v>0</v>
      </c>
      <c r="K60" s="5">
        <v>0</v>
      </c>
      <c r="L60" s="8">
        <v>1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</sheetData>
  <sortState ref="A5:Q60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4</cp:revision>
  <dcterms:created xsi:type="dcterms:W3CDTF">2024-05-21T07:25:31Z</dcterms:created>
  <dcterms:modified xsi:type="dcterms:W3CDTF">2024-07-22T06:26:39Z</dcterms:modified>
  <dc:language>sk-SK</dc:language>
</cp:coreProperties>
</file>