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1810" windowHeight="696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02" i="1" l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1" i="1"/>
  <c r="F100" i="1"/>
  <c r="F99" i="1"/>
  <c r="F98" i="1"/>
  <c r="F97" i="1"/>
  <c r="F96" i="1"/>
  <c r="F95" i="1"/>
  <c r="F94" i="1"/>
  <c r="F93" i="1"/>
  <c r="F92" i="1"/>
  <c r="F91" i="1"/>
  <c r="F83" i="1"/>
  <c r="F73" i="1"/>
  <c r="F80" i="1"/>
  <c r="F71" i="1"/>
  <c r="F90" i="1"/>
  <c r="F72" i="1"/>
  <c r="F89" i="1"/>
  <c r="F88" i="1"/>
  <c r="F87" i="1"/>
  <c r="F86" i="1"/>
  <c r="F85" i="1"/>
  <c r="F84" i="1"/>
  <c r="F82" i="1"/>
  <c r="F81" i="1"/>
  <c r="F79" i="1"/>
  <c r="F78" i="1"/>
  <c r="F77" i="1"/>
  <c r="F61" i="1"/>
  <c r="F76" i="1"/>
  <c r="F75" i="1"/>
  <c r="F74" i="1"/>
  <c r="F70" i="1"/>
  <c r="F69" i="1"/>
  <c r="F68" i="1"/>
  <c r="F67" i="1"/>
  <c r="F66" i="1"/>
  <c r="F65" i="1"/>
  <c r="F64" i="1"/>
  <c r="F63" i="1"/>
  <c r="F62" i="1"/>
  <c r="F60" i="1"/>
  <c r="F59" i="1"/>
  <c r="F58" i="1"/>
  <c r="F57" i="1"/>
  <c r="F56" i="1"/>
  <c r="F55" i="1"/>
  <c r="F54" i="1"/>
  <c r="F53" i="1"/>
  <c r="F51" i="1"/>
  <c r="F52" i="1"/>
  <c r="F50" i="1"/>
  <c r="F39" i="1"/>
  <c r="F49" i="1"/>
  <c r="F48" i="1"/>
  <c r="F38" i="1"/>
  <c r="F47" i="1"/>
  <c r="F46" i="1"/>
  <c r="F45" i="1"/>
  <c r="F44" i="1"/>
  <c r="F43" i="1"/>
  <c r="F42" i="1"/>
  <c r="F41" i="1"/>
  <c r="F40" i="1"/>
  <c r="F37" i="1"/>
  <c r="F36" i="1"/>
  <c r="F35" i="1"/>
  <c r="F34" i="1"/>
  <c r="F31" i="1"/>
  <c r="F33" i="1"/>
  <c r="F32" i="1"/>
  <c r="F30" i="1"/>
  <c r="F29" i="1"/>
  <c r="F24" i="1"/>
  <c r="F27" i="1"/>
  <c r="F28" i="1"/>
  <c r="F19" i="1"/>
  <c r="F23" i="1"/>
  <c r="F26" i="1"/>
  <c r="F25" i="1"/>
  <c r="F18" i="1"/>
  <c r="F20" i="1"/>
  <c r="F22" i="1"/>
  <c r="F21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<sst xmlns="http://schemas.openxmlformats.org/spreadsheetml/2006/main" count="505" uniqueCount="335">
  <si>
    <t>REG. Č</t>
  </si>
  <si>
    <t>Poradie hráčov</t>
  </si>
  <si>
    <t>PRIEZVISKO</t>
  </si>
  <si>
    <t>MENO</t>
  </si>
  <si>
    <t>ROK NAR.</t>
  </si>
  <si>
    <t>BODY</t>
  </si>
  <si>
    <t>KLUB</t>
  </si>
  <si>
    <t>30-42</t>
  </si>
  <si>
    <t>43-54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</si>
  <si>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</si>
  <si>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</si>
  <si>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</si>
  <si>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</si>
  <si>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</si>
  <si>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</si>
  <si>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</si>
  <si>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</si>
  <si>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</si>
  <si>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</si>
  <si>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</si>
  <si>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</si>
  <si>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1.</t>
  </si>
  <si>
    <t>Guttmann</t>
  </si>
  <si>
    <t>Tomáš</t>
  </si>
  <si>
    <t>STK SELCE</t>
  </si>
  <si>
    <t>2.</t>
  </si>
  <si>
    <t>Glejtek</t>
  </si>
  <si>
    <t>Michal</t>
  </si>
  <si>
    <t>STO MŠK BREZNO</t>
  </si>
  <si>
    <t>3.</t>
  </si>
  <si>
    <t>Konȏpka</t>
  </si>
  <si>
    <t>Matúš</t>
  </si>
  <si>
    <t>TJ SLÁVIA TU ZVOLEN</t>
  </si>
  <si>
    <t>4.</t>
  </si>
  <si>
    <t>Tagaj</t>
  </si>
  <si>
    <t>Kremnička</t>
  </si>
  <si>
    <t>5.</t>
  </si>
  <si>
    <t>Geregay</t>
  </si>
  <si>
    <t>Miroslav</t>
  </si>
  <si>
    <t>RIEČKA</t>
  </si>
  <si>
    <t>6.</t>
  </si>
  <si>
    <t>Šufliarsky</t>
  </si>
  <si>
    <t>Martin</t>
  </si>
  <si>
    <t>7.</t>
  </si>
  <si>
    <t>Magda</t>
  </si>
  <si>
    <t>Vratko</t>
  </si>
  <si>
    <t>8.</t>
  </si>
  <si>
    <t>Króner</t>
  </si>
  <si>
    <t>Ľbomír</t>
  </si>
  <si>
    <t>TTC BUDČA</t>
  </si>
  <si>
    <t>9.</t>
  </si>
  <si>
    <t>Kraus</t>
  </si>
  <si>
    <t>Lubor</t>
  </si>
  <si>
    <t>10.</t>
  </si>
  <si>
    <t>Jančiar</t>
  </si>
  <si>
    <t>Radovan</t>
  </si>
  <si>
    <t>11.</t>
  </si>
  <si>
    <t>Tichý</t>
  </si>
  <si>
    <t>STK TOMÁŠOVCE</t>
  </si>
  <si>
    <t>12.</t>
  </si>
  <si>
    <t>Cuper</t>
  </si>
  <si>
    <t>Luboš</t>
  </si>
  <si>
    <t>Sokol Medzibrod B</t>
  </si>
  <si>
    <t>13.</t>
  </si>
  <si>
    <t>Fodor</t>
  </si>
  <si>
    <t>Obec Podbrezová</t>
  </si>
  <si>
    <t>14.</t>
  </si>
  <si>
    <t>Švantner</t>
  </si>
  <si>
    <t>Marián</t>
  </si>
  <si>
    <t>15.</t>
  </si>
  <si>
    <t>Duschek</t>
  </si>
  <si>
    <t>Igor</t>
  </si>
  <si>
    <t>16.</t>
  </si>
  <si>
    <t>Macko</t>
  </si>
  <si>
    <t>17.</t>
  </si>
  <si>
    <t xml:space="preserve">Kaščák </t>
  </si>
  <si>
    <t>Vladislav</t>
  </si>
  <si>
    <t>OST Mladosť Lučatín</t>
  </si>
  <si>
    <t>18.</t>
  </si>
  <si>
    <t>Hamáry</t>
  </si>
  <si>
    <t>STO Pliešovce</t>
  </si>
  <si>
    <t>19.</t>
  </si>
  <si>
    <t>Hruška</t>
  </si>
  <si>
    <t>Samuel</t>
  </si>
  <si>
    <t>20.</t>
  </si>
  <si>
    <t>Rell</t>
  </si>
  <si>
    <t>Ján</t>
  </si>
  <si>
    <t>21.</t>
  </si>
  <si>
    <t>Kajan</t>
  </si>
  <si>
    <t>Peter</t>
  </si>
  <si>
    <t>TJ COSMOS STO S.DUB</t>
  </si>
  <si>
    <t>22.</t>
  </si>
  <si>
    <t>Václavek</t>
  </si>
  <si>
    <t>23.</t>
  </si>
  <si>
    <t xml:space="preserve">Rusnáková </t>
  </si>
  <si>
    <t>Ingrid</t>
  </si>
  <si>
    <t>24.</t>
  </si>
  <si>
    <t>Dekýš</t>
  </si>
  <si>
    <t>Adam</t>
  </si>
  <si>
    <t>MŠK ZH</t>
  </si>
  <si>
    <t>25.</t>
  </si>
  <si>
    <t xml:space="preserve">Kán </t>
  </si>
  <si>
    <t>26.</t>
  </si>
  <si>
    <t>Heyduk</t>
  </si>
  <si>
    <t>27.</t>
  </si>
  <si>
    <t>Chaban</t>
  </si>
  <si>
    <t>Drahoslav</t>
  </si>
  <si>
    <t>28.</t>
  </si>
  <si>
    <t>Klus</t>
  </si>
  <si>
    <t>Jozef</t>
  </si>
  <si>
    <t>29.</t>
  </si>
  <si>
    <t>Ižipova</t>
  </si>
  <si>
    <t>Zdenka</t>
  </si>
  <si>
    <t>KST ZŠ TUR.TEPLICE</t>
  </si>
  <si>
    <t>30.</t>
  </si>
  <si>
    <t xml:space="preserve">Benko </t>
  </si>
  <si>
    <t>Marek</t>
  </si>
  <si>
    <t>31.</t>
  </si>
  <si>
    <t>Šesták st.</t>
  </si>
  <si>
    <t>Marcel</t>
  </si>
  <si>
    <t>32.</t>
  </si>
  <si>
    <t>Plecho</t>
  </si>
  <si>
    <t>33.</t>
  </si>
  <si>
    <t xml:space="preserve">Kováč </t>
  </si>
  <si>
    <t>Milan</t>
  </si>
  <si>
    <t>34.</t>
  </si>
  <si>
    <t>Magula</t>
  </si>
  <si>
    <t>STK Hliník nad Hronom</t>
  </si>
  <si>
    <t>35.</t>
  </si>
  <si>
    <t>Bobok</t>
  </si>
  <si>
    <t>36.</t>
  </si>
  <si>
    <t>Bazhaykin</t>
  </si>
  <si>
    <t>Alexander</t>
  </si>
  <si>
    <t>STK Novaško</t>
  </si>
  <si>
    <t>37.</t>
  </si>
  <si>
    <t>Koller</t>
  </si>
  <si>
    <t>Ivan</t>
  </si>
  <si>
    <t>OSK VEĽKÁ LÚKA</t>
  </si>
  <si>
    <t>38.</t>
  </si>
  <si>
    <t>Rusko</t>
  </si>
  <si>
    <t>Dušan</t>
  </si>
  <si>
    <t>39.</t>
  </si>
  <si>
    <t>Marčeková</t>
  </si>
  <si>
    <t>Ľubica</t>
  </si>
  <si>
    <t>40.</t>
  </si>
  <si>
    <t xml:space="preserve">Žaloudek </t>
  </si>
  <si>
    <t>Tomáš st.</t>
  </si>
  <si>
    <t>STKM PODLAVICE</t>
  </si>
  <si>
    <t>41.</t>
  </si>
  <si>
    <t xml:space="preserve">Kohút </t>
  </si>
  <si>
    <t>42.</t>
  </si>
  <si>
    <t>Goljan</t>
  </si>
  <si>
    <t>43.</t>
  </si>
  <si>
    <t>Braväcovo</t>
  </si>
  <si>
    <t>44.</t>
  </si>
  <si>
    <t>Macuľa</t>
  </si>
  <si>
    <t>45.</t>
  </si>
  <si>
    <t>Lamper</t>
  </si>
  <si>
    <t>Lubo</t>
  </si>
  <si>
    <t>46.</t>
  </si>
  <si>
    <t>Tomáš ml.</t>
  </si>
  <si>
    <t>STKM Podlavice</t>
  </si>
  <si>
    <t>47.</t>
  </si>
  <si>
    <t>Szetei</t>
  </si>
  <si>
    <t>48.</t>
  </si>
  <si>
    <t>Patrik</t>
  </si>
  <si>
    <t>49.</t>
  </si>
  <si>
    <t>Vajs</t>
  </si>
  <si>
    <t>50.</t>
  </si>
  <si>
    <t xml:space="preserve">Panáček </t>
  </si>
  <si>
    <t>Dominik</t>
  </si>
  <si>
    <t>STK Lysá Pod Makytou</t>
  </si>
  <si>
    <t>51.</t>
  </si>
  <si>
    <t>Russ</t>
  </si>
  <si>
    <t>52.</t>
  </si>
  <si>
    <t>Kuteš</t>
  </si>
  <si>
    <t>Richard</t>
  </si>
  <si>
    <t>53.</t>
  </si>
  <si>
    <t>Barna</t>
  </si>
  <si>
    <t>Vladimír</t>
  </si>
  <si>
    <t>54.</t>
  </si>
  <si>
    <t>Schotter</t>
  </si>
  <si>
    <t>Otto</t>
  </si>
  <si>
    <t>Patráš ml.</t>
  </si>
  <si>
    <t>Ivanko</t>
  </si>
  <si>
    <t>Lukáš</t>
  </si>
  <si>
    <t>TJ SOKOL SIELNICA</t>
  </si>
  <si>
    <t>Palenčík</t>
  </si>
  <si>
    <t>Natanael</t>
  </si>
  <si>
    <t>ŠK Bobrovec</t>
  </si>
  <si>
    <t>Bobiš</t>
  </si>
  <si>
    <t>Kanda</t>
  </si>
  <si>
    <t>STK TOMÁŠovce</t>
  </si>
  <si>
    <t>Širáň</t>
  </si>
  <si>
    <t>STK Lutila</t>
  </si>
  <si>
    <t>Tomčík</t>
  </si>
  <si>
    <t>Kačáni</t>
  </si>
  <si>
    <t>Gustiňák st.</t>
  </si>
  <si>
    <t>Ferdinand</t>
  </si>
  <si>
    <t>Kevély</t>
  </si>
  <si>
    <t>STO Klasov</t>
  </si>
  <si>
    <t>Valient</t>
  </si>
  <si>
    <t>Geregay ml.</t>
  </si>
  <si>
    <t>67.</t>
  </si>
  <si>
    <t>68.</t>
  </si>
  <si>
    <t>Lešundák</t>
  </si>
  <si>
    <t>Dávid</t>
  </si>
  <si>
    <t>SKP Košice</t>
  </si>
  <si>
    <t>69.</t>
  </si>
  <si>
    <t>Hoffmann</t>
  </si>
  <si>
    <t>Relax R.Sobota</t>
  </si>
  <si>
    <t>70.</t>
  </si>
  <si>
    <t>Búgel</t>
  </si>
  <si>
    <t>Metod</t>
  </si>
  <si>
    <t>71.</t>
  </si>
  <si>
    <t>Ceglédy</t>
  </si>
  <si>
    <t>Jaroslav</t>
  </si>
  <si>
    <t>MTK TATRAN Žarnovica</t>
  </si>
  <si>
    <t>72.</t>
  </si>
  <si>
    <t>Gonda</t>
  </si>
  <si>
    <t>Róbert</t>
  </si>
  <si>
    <t>73.</t>
  </si>
  <si>
    <t>Král</t>
  </si>
  <si>
    <t>Andrej</t>
  </si>
  <si>
    <t>STO Podkonice</t>
  </si>
  <si>
    <t>74.</t>
  </si>
  <si>
    <t xml:space="preserve">Baláž </t>
  </si>
  <si>
    <t>75.</t>
  </si>
  <si>
    <t>Kandera</t>
  </si>
  <si>
    <t>76.</t>
  </si>
  <si>
    <t>Gustiňák ml.</t>
  </si>
  <si>
    <t>77.</t>
  </si>
  <si>
    <t>Vrábeľ</t>
  </si>
  <si>
    <t>Pavol</t>
  </si>
  <si>
    <t>78.</t>
  </si>
  <si>
    <t>Šujanec</t>
  </si>
  <si>
    <t>79.</t>
  </si>
  <si>
    <t>Morábiková</t>
  </si>
  <si>
    <t>Zuzana</t>
  </si>
  <si>
    <t>STO Prievidza</t>
  </si>
  <si>
    <t>80.</t>
  </si>
  <si>
    <t>Kocúr</t>
  </si>
  <si>
    <t>Jakub</t>
  </si>
  <si>
    <t>81.</t>
  </si>
  <si>
    <t>Filipko</t>
  </si>
  <si>
    <t>Marko</t>
  </si>
  <si>
    <t>82.</t>
  </si>
  <si>
    <t>Király</t>
  </si>
  <si>
    <t>ŠKST LUČENEC</t>
  </si>
  <si>
    <t>83.</t>
  </si>
  <si>
    <t>Babic</t>
  </si>
  <si>
    <t>Matej</t>
  </si>
  <si>
    <t>STK Tomášovce</t>
  </si>
  <si>
    <t>84.</t>
  </si>
  <si>
    <t>Adamský</t>
  </si>
  <si>
    <t>85.</t>
  </si>
  <si>
    <t>Lacika</t>
  </si>
  <si>
    <t>86.</t>
  </si>
  <si>
    <t>87.</t>
  </si>
  <si>
    <t>Majer</t>
  </si>
  <si>
    <t>OŠK Dolná Ves</t>
  </si>
  <si>
    <t>88.</t>
  </si>
  <si>
    <t>Slovka</t>
  </si>
  <si>
    <t>TJ Sokol Mratín CZ</t>
  </si>
  <si>
    <t>89.</t>
  </si>
  <si>
    <t>Pirník</t>
  </si>
  <si>
    <t>Sielnica</t>
  </si>
  <si>
    <t>90.</t>
  </si>
  <si>
    <t>Ilko</t>
  </si>
  <si>
    <t>Erik</t>
  </si>
  <si>
    <t>91.</t>
  </si>
  <si>
    <t xml:space="preserve">Sliacky </t>
  </si>
  <si>
    <t>Nikolas</t>
  </si>
  <si>
    <t>92.</t>
  </si>
  <si>
    <t>Patráš st.</t>
  </si>
  <si>
    <t>93.</t>
  </si>
  <si>
    <t xml:space="preserve">Burin </t>
  </si>
  <si>
    <t>Mrián</t>
  </si>
  <si>
    <t>94.</t>
  </si>
  <si>
    <t>Melko</t>
  </si>
  <si>
    <t>95.</t>
  </si>
  <si>
    <t>Kravec</t>
  </si>
  <si>
    <t>Kováčová</t>
  </si>
  <si>
    <t>96.</t>
  </si>
  <si>
    <t xml:space="preserve">Boboková </t>
  </si>
  <si>
    <t>Miriam</t>
  </si>
  <si>
    <t>97.</t>
  </si>
  <si>
    <t xml:space="preserve">Hrušková </t>
  </si>
  <si>
    <t>Henrieta</t>
  </si>
  <si>
    <t>98.</t>
  </si>
  <si>
    <t xml:space="preserve">Vince </t>
  </si>
  <si>
    <t>František</t>
  </si>
  <si>
    <t>99.</t>
  </si>
  <si>
    <t>Vereš</t>
  </si>
  <si>
    <t>100.</t>
  </si>
  <si>
    <t>Šesták ml.</t>
  </si>
  <si>
    <t>Nemecko</t>
  </si>
  <si>
    <t>101.</t>
  </si>
  <si>
    <t>Boháč</t>
  </si>
  <si>
    <t>Ľuboš</t>
  </si>
  <si>
    <t>Szatmári</t>
  </si>
  <si>
    <t xml:space="preserve">Jackulík </t>
  </si>
  <si>
    <t>TTC SLIAČ</t>
  </si>
  <si>
    <t xml:space="preserve">Litavský </t>
  </si>
  <si>
    <t>Klačiansky Klub</t>
  </si>
  <si>
    <t>Hrabaj</t>
  </si>
  <si>
    <t>Chrien</t>
  </si>
  <si>
    <t>Predmeský</t>
  </si>
  <si>
    <t>Karol</t>
  </si>
  <si>
    <t xml:space="preserve">Tóth </t>
  </si>
  <si>
    <t>Štefan</t>
  </si>
  <si>
    <t>Krupina</t>
  </si>
  <si>
    <t>Balko</t>
  </si>
  <si>
    <t xml:space="preserve">Turčan </t>
  </si>
  <si>
    <t>Filip</t>
  </si>
  <si>
    <t>OŠK Stará Kremnička</t>
  </si>
  <si>
    <t>Figuli</t>
  </si>
  <si>
    <t>Herman</t>
  </si>
  <si>
    <t>Várošík</t>
  </si>
  <si>
    <t>Drahomír</t>
  </si>
  <si>
    <t>TTC Sliač</t>
  </si>
  <si>
    <t>Potančok</t>
  </si>
  <si>
    <t>Bolzano</t>
  </si>
  <si>
    <t xml:space="preserve">Potančok </t>
  </si>
  <si>
    <t>Radoslav</t>
  </si>
  <si>
    <t>Mesiarkin</t>
  </si>
  <si>
    <t>Bugár</t>
  </si>
  <si>
    <t>Drozd</t>
  </si>
  <si>
    <t>Veljačik</t>
  </si>
  <si>
    <t xml:space="preserve">Rusko </t>
  </si>
  <si>
    <t>Kyseľ</t>
  </si>
  <si>
    <t>Juraj</t>
  </si>
  <si>
    <t>Holý</t>
  </si>
  <si>
    <t>102.</t>
  </si>
  <si>
    <t>SELCE OPEN  / priebežné poradie po 62 turnajoch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</si>
</sst>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family val="2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16" fontId="0" fillId="0" borderId="1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0" xfId="0" applyBorder="1" applyAlignment="1" applyProtection="1"/>
    <xf numFmtId="0" fontId="0" fillId="0" borderId="1" xfId="0" applyBorder="1" applyAlignment="1" applyProtection="1"/>
    <xf numFmtId="0" fontId="0" fillId="0" borderId="0" xfId="0" applyAlignment="1" applyProtection="1">
      <alignment horizontal="left"/>
    </xf>
    <xf numFmtId="0" fontId="0" fillId="0" borderId="2" xfId="0" applyBorder="1" applyAlignment="1" applyProtection="1"/>
    <xf numFmtId="0" fontId="0" fillId="0" borderId="0" xfId="0" applyBorder="1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1" xfId="0" applyBorder="1"/>
    <xf numFmtId="0" fontId="0" fillId="0" borderId="4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left"/>
    </xf>
    <xf numFmtId="0" fontId="0" fillId="0" borderId="4" xfId="0" applyBorder="1" applyAlignment="1" applyProtection="1"/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1"/>
  <sheetViews>
    <sheetView tabSelected="1" topLeftCell="A78" zoomScale="80" zoomScaleNormal="80" workbookViewId="0">
      <selection activeCell="B106" sqref="B106"/>
    </sheetView>
  </sheetViews>
  <sheetFormatPr defaultColWidth="7.54296875" defaultRowHeight="12.5"/>
  <cols>
    <col min="1" max="1" width="8.7265625" style="1" customWidth="1"/>
    <col min="2" max="2" width="13.08984375" style="1" customWidth="1"/>
    <col min="3" max="3" width="16.08984375" style="1" customWidth="1"/>
    <col min="4" max="4" width="12.90625" style="1" customWidth="1"/>
    <col min="5" max="6" width="8.7265625" style="2" customWidth="1"/>
    <col min="7" max="7" width="22.7265625" style="1" customWidth="1"/>
    <col min="8" max="11" width="8.7265625" style="1" customWidth="1"/>
    <col min="12" max="15" width="7.6328125" style="2" customWidth="1"/>
  </cols>
  <sheetData>
    <row r="2" spans="1:21">
      <c r="B2" s="1" t="s">
        <v>334</v>
      </c>
    </row>
    <row r="4" spans="1:21" ht="13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8" t="s">
        <v>15</v>
      </c>
      <c r="Q4" s="8" t="s">
        <v>16</v>
      </c>
      <c r="R4" s="6" t="s">
        <v>17</v>
      </c>
      <c r="S4" s="6" t="s">
        <v>18</v>
      </c>
      <c r="T4" s="6" t="s">
        <v>19</v>
      </c>
      <c r="U4" s="6" t="s">
        <v>20</v>
      </c>
    </row>
    <row r="5" spans="1:21">
      <c r="A5" s="9">
        <v>20474</v>
      </c>
      <c r="B5" s="6" t="s">
        <v>21</v>
      </c>
      <c r="C5" s="10" t="s">
        <v>22</v>
      </c>
      <c r="D5" s="10" t="s">
        <v>23</v>
      </c>
      <c r="E5" s="6">
        <v>1985</v>
      </c>
      <c r="F5" s="6">
        <f>SUM(H5:U5)</f>
        <v>683</v>
      </c>
      <c r="G5" s="10" t="s">
        <v>24</v>
      </c>
      <c r="H5" s="6">
        <v>270</v>
      </c>
      <c r="I5" s="6">
        <v>244</v>
      </c>
      <c r="J5" s="6">
        <v>20</v>
      </c>
      <c r="K5" s="6">
        <v>19</v>
      </c>
      <c r="L5" s="6">
        <v>22</v>
      </c>
      <c r="M5" s="6">
        <v>23</v>
      </c>
      <c r="N5" s="6">
        <v>20</v>
      </c>
      <c r="O5" s="6">
        <v>20</v>
      </c>
      <c r="P5" s="8">
        <v>22</v>
      </c>
      <c r="Q5" s="8">
        <v>23</v>
      </c>
      <c r="R5" s="6"/>
      <c r="S5" s="6"/>
      <c r="T5" s="6"/>
      <c r="U5" s="6"/>
    </row>
    <row r="6" spans="1:21">
      <c r="A6" s="11"/>
      <c r="B6" s="6" t="s">
        <v>25</v>
      </c>
      <c r="C6" s="5" t="s">
        <v>26</v>
      </c>
      <c r="D6" s="5" t="s">
        <v>27</v>
      </c>
      <c r="E6" s="6">
        <v>1986</v>
      </c>
      <c r="F6" s="6">
        <f>SUM(H6:U6)</f>
        <v>652</v>
      </c>
      <c r="G6" s="5" t="s">
        <v>28</v>
      </c>
      <c r="H6" s="6">
        <v>263</v>
      </c>
      <c r="I6" s="6">
        <v>223</v>
      </c>
      <c r="J6" s="6">
        <v>24</v>
      </c>
      <c r="K6" s="6">
        <v>24</v>
      </c>
      <c r="L6" s="6">
        <v>24</v>
      </c>
      <c r="M6" s="6">
        <v>24</v>
      </c>
      <c r="N6" s="6">
        <v>24</v>
      </c>
      <c r="O6" s="6">
        <v>22</v>
      </c>
      <c r="P6" s="8">
        <v>24</v>
      </c>
      <c r="Q6" s="8"/>
      <c r="R6" s="6"/>
      <c r="S6" s="6"/>
      <c r="T6" s="6"/>
      <c r="U6" s="6"/>
    </row>
    <row r="7" spans="1:21">
      <c r="A7" s="9">
        <v>16502</v>
      </c>
      <c r="B7" s="6" t="s">
        <v>29</v>
      </c>
      <c r="C7" s="10" t="s">
        <v>30</v>
      </c>
      <c r="D7" s="10" t="s">
        <v>31</v>
      </c>
      <c r="E7" s="6">
        <v>2009</v>
      </c>
      <c r="F7" s="6">
        <f>SUM(H7:U7)</f>
        <v>646</v>
      </c>
      <c r="G7" s="10" t="s">
        <v>32</v>
      </c>
      <c r="H7" s="6">
        <v>262</v>
      </c>
      <c r="I7" s="6">
        <v>250</v>
      </c>
      <c r="J7" s="6">
        <v>23</v>
      </c>
      <c r="K7" s="6">
        <v>23</v>
      </c>
      <c r="L7" s="6"/>
      <c r="M7" s="6">
        <v>22</v>
      </c>
      <c r="N7" s="6">
        <v>22</v>
      </c>
      <c r="O7" s="6">
        <v>24</v>
      </c>
      <c r="P7" s="8">
        <v>20</v>
      </c>
      <c r="Q7" s="8"/>
      <c r="R7" s="6"/>
      <c r="S7" s="6"/>
      <c r="T7" s="6"/>
      <c r="U7" s="6"/>
    </row>
    <row r="8" spans="1:21">
      <c r="A8" s="9">
        <v>0</v>
      </c>
      <c r="B8" s="6" t="s">
        <v>33</v>
      </c>
      <c r="C8" s="10" t="s">
        <v>34</v>
      </c>
      <c r="D8" s="10" t="s">
        <v>27</v>
      </c>
      <c r="E8" s="6">
        <v>1981</v>
      </c>
      <c r="F8" s="6">
        <f>SUM(H8:U8)</f>
        <v>567</v>
      </c>
      <c r="G8" s="10" t="s">
        <v>35</v>
      </c>
      <c r="H8" s="6">
        <v>226</v>
      </c>
      <c r="I8" s="6">
        <v>218</v>
      </c>
      <c r="J8" s="6">
        <v>18</v>
      </c>
      <c r="K8" s="6">
        <v>18</v>
      </c>
      <c r="L8" s="6"/>
      <c r="M8" s="6">
        <v>21</v>
      </c>
      <c r="N8" s="6">
        <v>21</v>
      </c>
      <c r="O8" s="6">
        <v>17</v>
      </c>
      <c r="P8" s="8">
        <v>19</v>
      </c>
      <c r="Q8" s="8">
        <v>9</v>
      </c>
      <c r="R8" s="6"/>
      <c r="S8" s="6"/>
      <c r="T8" s="6"/>
      <c r="U8" s="6"/>
    </row>
    <row r="9" spans="1:21">
      <c r="A9" s="11"/>
      <c r="B9" s="6" t="s">
        <v>36</v>
      </c>
      <c r="C9" s="5" t="s">
        <v>37</v>
      </c>
      <c r="D9" s="5" t="s">
        <v>38</v>
      </c>
      <c r="E9" s="6">
        <v>1968</v>
      </c>
      <c r="F9" s="6">
        <f>SUM(H9:U9)</f>
        <v>494</v>
      </c>
      <c r="G9" s="5" t="s">
        <v>39</v>
      </c>
      <c r="H9" s="6">
        <v>210</v>
      </c>
      <c r="I9" s="6">
        <v>179</v>
      </c>
      <c r="J9" s="6">
        <v>6</v>
      </c>
      <c r="K9" s="6">
        <v>22</v>
      </c>
      <c r="L9" s="6">
        <v>20</v>
      </c>
      <c r="M9" s="6">
        <v>16</v>
      </c>
      <c r="N9" s="6"/>
      <c r="O9" s="6">
        <v>18</v>
      </c>
      <c r="P9" s="8">
        <v>17</v>
      </c>
      <c r="Q9" s="8">
        <v>6</v>
      </c>
      <c r="R9" s="6"/>
      <c r="S9" s="6"/>
      <c r="T9" s="6"/>
      <c r="U9" s="6"/>
    </row>
    <row r="10" spans="1:21">
      <c r="A10" s="9">
        <v>20551</v>
      </c>
      <c r="B10" s="6" t="s">
        <v>40</v>
      </c>
      <c r="C10" s="10" t="s">
        <v>41</v>
      </c>
      <c r="D10" s="10" t="s">
        <v>42</v>
      </c>
      <c r="E10" s="6">
        <v>2007</v>
      </c>
      <c r="F10" s="6">
        <f>SUM(H10:U10)</f>
        <v>387</v>
      </c>
      <c r="G10" s="10" t="s">
        <v>32</v>
      </c>
      <c r="H10" s="6">
        <v>103</v>
      </c>
      <c r="I10" s="6">
        <v>157</v>
      </c>
      <c r="J10" s="6">
        <v>11</v>
      </c>
      <c r="K10" s="6">
        <v>5</v>
      </c>
      <c r="L10" s="6">
        <v>18</v>
      </c>
      <c r="M10" s="6">
        <v>20</v>
      </c>
      <c r="N10" s="6">
        <v>18</v>
      </c>
      <c r="O10" s="6">
        <v>21</v>
      </c>
      <c r="P10" s="8">
        <v>15</v>
      </c>
      <c r="Q10" s="8">
        <v>19</v>
      </c>
      <c r="R10" s="6"/>
      <c r="S10" s="6"/>
      <c r="T10" s="6"/>
      <c r="U10" s="6"/>
    </row>
    <row r="11" spans="1:21">
      <c r="A11" s="11"/>
      <c r="B11" s="6" t="s">
        <v>43</v>
      </c>
      <c r="C11" s="10" t="s">
        <v>44</v>
      </c>
      <c r="D11" s="10" t="s">
        <v>45</v>
      </c>
      <c r="E11" s="6">
        <v>2007</v>
      </c>
      <c r="F11" s="6">
        <f>SUM(H11:U11)</f>
        <v>359</v>
      </c>
      <c r="G11" s="5" t="s">
        <v>28</v>
      </c>
      <c r="H11" s="6">
        <v>144</v>
      </c>
      <c r="I11" s="6">
        <v>153</v>
      </c>
      <c r="J11" s="6">
        <v>15</v>
      </c>
      <c r="K11" s="6">
        <v>13</v>
      </c>
      <c r="L11" s="6">
        <v>14</v>
      </c>
      <c r="M11" s="6"/>
      <c r="N11" s="6"/>
      <c r="O11" s="6">
        <v>4</v>
      </c>
      <c r="P11" s="8">
        <v>6</v>
      </c>
      <c r="Q11" s="8">
        <v>10</v>
      </c>
      <c r="R11" s="6"/>
      <c r="S11" s="6"/>
      <c r="T11" s="6"/>
      <c r="U11" s="6"/>
    </row>
    <row r="12" spans="1:21">
      <c r="A12" s="11"/>
      <c r="B12" s="6" t="s">
        <v>46</v>
      </c>
      <c r="C12" s="10" t="s">
        <v>47</v>
      </c>
      <c r="D12" s="5" t="s">
        <v>48</v>
      </c>
      <c r="E12" s="6">
        <v>1959</v>
      </c>
      <c r="F12" s="6">
        <f>SUM(H12:U12)</f>
        <v>336</v>
      </c>
      <c r="G12" s="10" t="s">
        <v>49</v>
      </c>
      <c r="H12" s="6">
        <v>187</v>
      </c>
      <c r="I12" s="6">
        <v>149</v>
      </c>
      <c r="J12" s="6"/>
      <c r="K12" s="6"/>
      <c r="L12" s="6"/>
      <c r="M12" s="6"/>
      <c r="N12" s="6"/>
      <c r="O12" s="6"/>
      <c r="P12" s="8"/>
      <c r="Q12" s="8"/>
      <c r="R12" s="6"/>
      <c r="S12" s="6"/>
      <c r="T12" s="6"/>
      <c r="U12" s="6"/>
    </row>
    <row r="13" spans="1:21">
      <c r="A13" s="11"/>
      <c r="B13" s="6" t="s">
        <v>50</v>
      </c>
      <c r="C13" s="10" t="s">
        <v>51</v>
      </c>
      <c r="D13" s="10" t="s">
        <v>52</v>
      </c>
      <c r="E13" s="6">
        <v>1954</v>
      </c>
      <c r="F13" s="6">
        <f>SUM(H13:U13)</f>
        <v>336</v>
      </c>
      <c r="G13" s="10" t="s">
        <v>49</v>
      </c>
      <c r="H13" s="6">
        <v>116</v>
      </c>
      <c r="I13" s="6">
        <v>129</v>
      </c>
      <c r="J13" s="6">
        <v>8</v>
      </c>
      <c r="K13" s="6">
        <v>9</v>
      </c>
      <c r="L13" s="6">
        <v>13</v>
      </c>
      <c r="M13" s="6">
        <v>12</v>
      </c>
      <c r="N13" s="6">
        <v>15</v>
      </c>
      <c r="O13" s="6">
        <v>12</v>
      </c>
      <c r="P13" s="8">
        <v>8</v>
      </c>
      <c r="Q13" s="8">
        <v>14</v>
      </c>
      <c r="R13" s="6"/>
      <c r="S13" s="6"/>
      <c r="T13" s="6"/>
      <c r="U13" s="6"/>
    </row>
    <row r="14" spans="1:21">
      <c r="A14" s="9">
        <v>3944</v>
      </c>
      <c r="B14" s="6" t="s">
        <v>53</v>
      </c>
      <c r="C14" s="10" t="s">
        <v>54</v>
      </c>
      <c r="D14" s="10" t="s">
        <v>55</v>
      </c>
      <c r="E14" s="6">
        <v>1973</v>
      </c>
      <c r="F14" s="6">
        <f>SUM(H14:U14)</f>
        <v>313</v>
      </c>
      <c r="G14" s="10" t="s">
        <v>24</v>
      </c>
      <c r="H14" s="6">
        <v>100</v>
      </c>
      <c r="I14" s="6">
        <v>159</v>
      </c>
      <c r="J14" s="6">
        <v>12</v>
      </c>
      <c r="K14" s="6"/>
      <c r="L14" s="6"/>
      <c r="M14" s="6"/>
      <c r="N14" s="6">
        <v>11</v>
      </c>
      <c r="O14" s="6"/>
      <c r="P14" s="8">
        <v>11</v>
      </c>
      <c r="Q14" s="8">
        <v>20</v>
      </c>
      <c r="R14" s="6"/>
      <c r="S14" s="6"/>
      <c r="T14" s="6"/>
      <c r="U14" s="6"/>
    </row>
    <row r="15" spans="1:21">
      <c r="A15" s="11"/>
      <c r="B15" s="6" t="s">
        <v>56</v>
      </c>
      <c r="C15" s="10" t="s">
        <v>57</v>
      </c>
      <c r="D15" s="10" t="s">
        <v>38</v>
      </c>
      <c r="E15" s="6">
        <v>1971</v>
      </c>
      <c r="F15" s="6">
        <f>SUM(H15:U15)</f>
        <v>262</v>
      </c>
      <c r="G15" s="10" t="s">
        <v>58</v>
      </c>
      <c r="H15" s="6">
        <v>80</v>
      </c>
      <c r="I15" s="6">
        <v>99</v>
      </c>
      <c r="J15" s="6">
        <v>13</v>
      </c>
      <c r="K15" s="6">
        <v>14</v>
      </c>
      <c r="L15" s="6"/>
      <c r="M15" s="6"/>
      <c r="N15" s="6">
        <v>13</v>
      </c>
      <c r="O15" s="6">
        <v>16</v>
      </c>
      <c r="P15" s="8">
        <v>9</v>
      </c>
      <c r="Q15" s="8">
        <v>18</v>
      </c>
      <c r="R15" s="6"/>
      <c r="S15" s="6"/>
      <c r="T15" s="6"/>
      <c r="U15" s="6"/>
    </row>
    <row r="16" spans="1:21">
      <c r="A16" s="9">
        <v>0</v>
      </c>
      <c r="B16" s="6" t="s">
        <v>59</v>
      </c>
      <c r="C16" s="10" t="s">
        <v>60</v>
      </c>
      <c r="D16" s="10" t="s">
        <v>61</v>
      </c>
      <c r="E16" s="6">
        <v>1967</v>
      </c>
      <c r="F16" s="6">
        <f>SUM(H16:U16)</f>
        <v>250</v>
      </c>
      <c r="G16" s="10" t="s">
        <v>62</v>
      </c>
      <c r="H16" s="6">
        <v>47</v>
      </c>
      <c r="I16" s="6">
        <v>124</v>
      </c>
      <c r="J16" s="6">
        <v>4</v>
      </c>
      <c r="K16" s="6"/>
      <c r="L16" s="6">
        <v>12</v>
      </c>
      <c r="M16" s="6">
        <v>17</v>
      </c>
      <c r="N16" s="6">
        <v>12</v>
      </c>
      <c r="O16" s="6">
        <v>19</v>
      </c>
      <c r="P16" s="8"/>
      <c r="Q16" s="8">
        <v>15</v>
      </c>
      <c r="R16" s="6"/>
      <c r="S16" s="6"/>
      <c r="T16" s="6"/>
      <c r="U16" s="6"/>
    </row>
    <row r="17" spans="1:21">
      <c r="A17" s="11"/>
      <c r="B17" s="6" t="s">
        <v>63</v>
      </c>
      <c r="C17" s="10" t="s">
        <v>64</v>
      </c>
      <c r="D17" s="10" t="s">
        <v>27</v>
      </c>
      <c r="E17" s="6">
        <v>1964</v>
      </c>
      <c r="F17" s="6">
        <f>SUM(H17:U17)</f>
        <v>231</v>
      </c>
      <c r="G17" s="10" t="s">
        <v>65</v>
      </c>
      <c r="H17" s="6">
        <v>110</v>
      </c>
      <c r="I17" s="6">
        <v>121</v>
      </c>
      <c r="J17" s="6"/>
      <c r="K17" s="6"/>
      <c r="L17" s="6"/>
      <c r="M17" s="6"/>
      <c r="N17" s="6"/>
      <c r="O17" s="6"/>
      <c r="P17" s="8"/>
      <c r="Q17" s="8"/>
      <c r="R17" s="6"/>
      <c r="S17" s="6"/>
      <c r="T17" s="6"/>
      <c r="U17" s="6"/>
    </row>
    <row r="18" spans="1:21">
      <c r="A18" s="11"/>
      <c r="B18" s="6" t="s">
        <v>66</v>
      </c>
      <c r="C18" s="10" t="s">
        <v>75</v>
      </c>
      <c r="D18" s="10" t="s">
        <v>76</v>
      </c>
      <c r="E18" s="6">
        <v>1963</v>
      </c>
      <c r="F18" s="6">
        <f>SUM(H18:U18)</f>
        <v>223</v>
      </c>
      <c r="G18" s="10" t="s">
        <v>77</v>
      </c>
      <c r="H18" s="6">
        <v>32</v>
      </c>
      <c r="I18" s="6">
        <v>96</v>
      </c>
      <c r="J18" s="6"/>
      <c r="K18" s="6">
        <v>21</v>
      </c>
      <c r="L18" s="6">
        <v>19</v>
      </c>
      <c r="M18" s="6"/>
      <c r="N18" s="6">
        <v>19</v>
      </c>
      <c r="O18" s="6"/>
      <c r="P18" s="8">
        <v>14</v>
      </c>
      <c r="Q18" s="8">
        <v>22</v>
      </c>
      <c r="R18" s="6"/>
      <c r="S18" s="6"/>
      <c r="T18" s="6"/>
      <c r="U18" s="6"/>
    </row>
    <row r="19" spans="1:21">
      <c r="A19" s="11"/>
      <c r="B19" s="6" t="s">
        <v>69</v>
      </c>
      <c r="C19" s="10" t="s">
        <v>88</v>
      </c>
      <c r="D19" s="5" t="s">
        <v>89</v>
      </c>
      <c r="E19" s="6">
        <v>2005</v>
      </c>
      <c r="F19" s="6">
        <f>SUM(H19:U19)</f>
        <v>216</v>
      </c>
      <c r="G19" s="10" t="s">
        <v>90</v>
      </c>
      <c r="H19" s="13"/>
      <c r="I19" s="6">
        <v>119</v>
      </c>
      <c r="J19" s="6">
        <v>17</v>
      </c>
      <c r="K19" s="6">
        <v>1</v>
      </c>
      <c r="L19" s="6">
        <v>7</v>
      </c>
      <c r="M19" s="6"/>
      <c r="N19" s="6">
        <v>17</v>
      </c>
      <c r="O19" s="6">
        <v>13</v>
      </c>
      <c r="P19" s="8">
        <v>21</v>
      </c>
      <c r="Q19" s="8">
        <v>21</v>
      </c>
      <c r="R19" s="6"/>
      <c r="S19" s="6"/>
      <c r="T19" s="6"/>
      <c r="U19" s="6"/>
    </row>
    <row r="20" spans="1:21">
      <c r="A20" s="9">
        <v>21181</v>
      </c>
      <c r="B20" s="6" t="s">
        <v>72</v>
      </c>
      <c r="C20" s="10" t="s">
        <v>73</v>
      </c>
      <c r="D20" s="10" t="s">
        <v>38</v>
      </c>
      <c r="E20" s="6">
        <v>1978</v>
      </c>
      <c r="F20" s="6">
        <f>SUM(H20:U20)</f>
        <v>207</v>
      </c>
      <c r="G20" s="10" t="s">
        <v>24</v>
      </c>
      <c r="H20" s="6">
        <v>91</v>
      </c>
      <c r="I20" s="6">
        <v>57</v>
      </c>
      <c r="J20" s="6">
        <v>9</v>
      </c>
      <c r="K20" s="6">
        <v>12</v>
      </c>
      <c r="L20" s="6"/>
      <c r="M20" s="6">
        <v>10</v>
      </c>
      <c r="N20" s="6"/>
      <c r="O20" s="6">
        <v>14</v>
      </c>
      <c r="P20" s="8">
        <v>10</v>
      </c>
      <c r="Q20" s="8">
        <v>4</v>
      </c>
      <c r="R20" s="6"/>
      <c r="S20" s="6"/>
      <c r="T20" s="6"/>
      <c r="U20" s="6"/>
    </row>
    <row r="21" spans="1:21">
      <c r="A21" s="12"/>
      <c r="B21" s="6" t="s">
        <v>74</v>
      </c>
      <c r="C21" s="10" t="s">
        <v>67</v>
      </c>
      <c r="D21" s="10" t="s">
        <v>68</v>
      </c>
      <c r="E21" s="6">
        <v>1981</v>
      </c>
      <c r="F21" s="6">
        <f>SUM(H21:U21)</f>
        <v>202</v>
      </c>
      <c r="G21" s="10" t="s">
        <v>65</v>
      </c>
      <c r="H21" s="6">
        <v>73</v>
      </c>
      <c r="I21" s="6">
        <v>129</v>
      </c>
      <c r="J21" s="6"/>
      <c r="K21" s="6"/>
      <c r="L21" s="6"/>
      <c r="M21" s="6"/>
      <c r="N21" s="6"/>
      <c r="O21" s="6"/>
      <c r="P21" s="8"/>
      <c r="Q21" s="8"/>
      <c r="R21" s="6"/>
      <c r="S21" s="6"/>
      <c r="T21" s="6"/>
      <c r="U21" s="6"/>
    </row>
    <row r="22" spans="1:21">
      <c r="A22" s="9">
        <v>16783</v>
      </c>
      <c r="B22" s="6" t="s">
        <v>78</v>
      </c>
      <c r="C22" s="10" t="s">
        <v>70</v>
      </c>
      <c r="D22" s="10" t="s">
        <v>71</v>
      </c>
      <c r="E22" s="6">
        <v>1972</v>
      </c>
      <c r="F22" s="6">
        <f>SUM(H22:U22)</f>
        <v>195</v>
      </c>
      <c r="G22" s="10" t="s">
        <v>24</v>
      </c>
      <c r="H22" s="6">
        <v>146</v>
      </c>
      <c r="I22" s="6">
        <v>48</v>
      </c>
      <c r="J22" s="6">
        <v>1</v>
      </c>
      <c r="K22" s="6"/>
      <c r="L22" s="6"/>
      <c r="M22" s="6"/>
      <c r="N22" s="6"/>
      <c r="O22" s="6"/>
      <c r="P22" s="8"/>
      <c r="Q22" s="8"/>
      <c r="R22" s="6"/>
      <c r="S22" s="6"/>
      <c r="T22" s="6"/>
      <c r="U22" s="6"/>
    </row>
    <row r="23" spans="1:21">
      <c r="A23" s="11"/>
      <c r="B23" s="6" t="s">
        <v>81</v>
      </c>
      <c r="C23" s="10" t="s">
        <v>85</v>
      </c>
      <c r="D23" s="10" t="s">
        <v>86</v>
      </c>
      <c r="E23" s="6">
        <v>1974</v>
      </c>
      <c r="F23" s="6">
        <f>SUM(H23:U23)</f>
        <v>186</v>
      </c>
      <c r="G23" s="10" t="s">
        <v>80</v>
      </c>
      <c r="H23" s="6">
        <v>95</v>
      </c>
      <c r="I23" s="6">
        <v>58</v>
      </c>
      <c r="J23" s="6"/>
      <c r="K23" s="6"/>
      <c r="L23" s="6">
        <v>21</v>
      </c>
      <c r="M23" s="6"/>
      <c r="N23" s="6"/>
      <c r="O23" s="6"/>
      <c r="P23" s="8"/>
      <c r="Q23" s="8">
        <v>12</v>
      </c>
      <c r="R23" s="6"/>
      <c r="S23" s="6"/>
      <c r="T23" s="6"/>
      <c r="U23" s="6"/>
    </row>
    <row r="24" spans="1:21">
      <c r="A24" s="11"/>
      <c r="B24" s="6" t="s">
        <v>84</v>
      </c>
      <c r="C24" s="10" t="s">
        <v>97</v>
      </c>
      <c r="D24" s="5" t="s">
        <v>98</v>
      </c>
      <c r="E24" s="6">
        <v>2003</v>
      </c>
      <c r="F24" s="6">
        <f>SUM(H24:U24)</f>
        <v>183</v>
      </c>
      <c r="G24" s="10" t="s">
        <v>99</v>
      </c>
      <c r="H24" s="13"/>
      <c r="I24" s="6">
        <v>114</v>
      </c>
      <c r="J24" s="6">
        <v>22</v>
      </c>
      <c r="K24" s="6"/>
      <c r="L24" s="6"/>
      <c r="M24" s="6"/>
      <c r="N24" s="6"/>
      <c r="O24" s="6"/>
      <c r="P24" s="8">
        <v>23</v>
      </c>
      <c r="Q24" s="8">
        <v>24</v>
      </c>
      <c r="R24" s="6"/>
      <c r="S24" s="6"/>
      <c r="T24" s="6"/>
      <c r="U24" s="6"/>
    </row>
    <row r="25" spans="1:21">
      <c r="A25" s="9">
        <v>21578</v>
      </c>
      <c r="B25" s="6" t="s">
        <v>87</v>
      </c>
      <c r="C25" s="10" t="s">
        <v>79</v>
      </c>
      <c r="D25" s="10" t="s">
        <v>23</v>
      </c>
      <c r="E25" s="6">
        <v>1990</v>
      </c>
      <c r="F25" s="6">
        <f>SUM(H25:U25)</f>
        <v>179</v>
      </c>
      <c r="G25" s="10" t="s">
        <v>80</v>
      </c>
      <c r="H25" s="6">
        <v>65</v>
      </c>
      <c r="I25" s="6">
        <v>97</v>
      </c>
      <c r="J25" s="6"/>
      <c r="K25" s="6"/>
      <c r="L25" s="6">
        <v>17</v>
      </c>
      <c r="M25" s="6"/>
      <c r="N25" s="6"/>
      <c r="O25" s="6"/>
      <c r="P25" s="8"/>
      <c r="Q25" s="8"/>
      <c r="R25" s="6"/>
      <c r="S25" s="6"/>
      <c r="T25" s="6"/>
      <c r="U25" s="6"/>
    </row>
    <row r="26" spans="1:21">
      <c r="A26" s="11"/>
      <c r="B26" s="6" t="s">
        <v>91</v>
      </c>
      <c r="C26" s="10" t="s">
        <v>82</v>
      </c>
      <c r="D26" s="5" t="s">
        <v>83</v>
      </c>
      <c r="E26" s="6">
        <v>2000</v>
      </c>
      <c r="F26" s="6">
        <f>SUM(H26:U26)</f>
        <v>177</v>
      </c>
      <c r="G26" s="10" t="s">
        <v>77</v>
      </c>
      <c r="H26" s="6">
        <v>62</v>
      </c>
      <c r="I26" s="6">
        <v>57</v>
      </c>
      <c r="J26" s="6"/>
      <c r="K26" s="6"/>
      <c r="L26" s="6">
        <v>16</v>
      </c>
      <c r="M26" s="6">
        <v>19</v>
      </c>
      <c r="N26" s="6"/>
      <c r="O26" s="6">
        <v>23</v>
      </c>
      <c r="P26" s="8"/>
      <c r="Q26" s="8"/>
      <c r="R26" s="6"/>
      <c r="S26" s="6"/>
      <c r="T26" s="6"/>
      <c r="U26" s="6"/>
    </row>
    <row r="27" spans="1:21">
      <c r="A27" s="11"/>
      <c r="B27" s="6" t="s">
        <v>93</v>
      </c>
      <c r="C27" s="10" t="s">
        <v>94</v>
      </c>
      <c r="D27" s="10" t="s">
        <v>95</v>
      </c>
      <c r="E27" s="6">
        <v>1975</v>
      </c>
      <c r="F27" s="6">
        <f>SUM(H27:U27)</f>
        <v>162</v>
      </c>
      <c r="G27" s="10" t="s">
        <v>24</v>
      </c>
      <c r="H27" s="6">
        <v>80</v>
      </c>
      <c r="I27" s="6">
        <v>48</v>
      </c>
      <c r="J27" s="6">
        <v>7</v>
      </c>
      <c r="K27" s="6">
        <v>2</v>
      </c>
      <c r="L27" s="6"/>
      <c r="M27" s="6">
        <v>8</v>
      </c>
      <c r="N27" s="6">
        <v>4</v>
      </c>
      <c r="O27" s="6"/>
      <c r="P27" s="8"/>
      <c r="Q27" s="8">
        <v>13</v>
      </c>
      <c r="R27" s="6"/>
      <c r="S27" s="6"/>
      <c r="T27" s="6"/>
      <c r="U27" s="6"/>
    </row>
    <row r="28" spans="1:21">
      <c r="A28" s="9">
        <v>0</v>
      </c>
      <c r="B28" s="6" t="s">
        <v>96</v>
      </c>
      <c r="C28" s="10" t="s">
        <v>92</v>
      </c>
      <c r="D28" s="10" t="s">
        <v>89</v>
      </c>
      <c r="E28" s="6">
        <v>1969</v>
      </c>
      <c r="F28" s="6">
        <f>SUM(H28:U28)</f>
        <v>156</v>
      </c>
      <c r="G28" s="10" t="s">
        <v>24</v>
      </c>
      <c r="H28" s="6">
        <v>65</v>
      </c>
      <c r="I28" s="6">
        <v>75</v>
      </c>
      <c r="J28" s="6"/>
      <c r="K28" s="6"/>
      <c r="L28" s="6"/>
      <c r="M28" s="6">
        <v>6</v>
      </c>
      <c r="N28" s="6">
        <v>5</v>
      </c>
      <c r="O28" s="6"/>
      <c r="P28" s="8">
        <v>2</v>
      </c>
      <c r="Q28" s="8">
        <v>3</v>
      </c>
      <c r="R28" s="6"/>
      <c r="S28" s="6"/>
      <c r="T28" s="6"/>
      <c r="U28" s="6"/>
    </row>
    <row r="29" spans="1:21">
      <c r="A29" s="12"/>
      <c r="B29" s="6" t="s">
        <v>100</v>
      </c>
      <c r="C29" s="10" t="s">
        <v>101</v>
      </c>
      <c r="D29" s="10" t="s">
        <v>89</v>
      </c>
      <c r="E29" s="6">
        <v>1969</v>
      </c>
      <c r="F29" s="6">
        <f>SUM(H29:U29)</f>
        <v>122</v>
      </c>
      <c r="G29" s="10" t="s">
        <v>77</v>
      </c>
      <c r="H29" s="6">
        <v>91</v>
      </c>
      <c r="I29" s="6">
        <v>0</v>
      </c>
      <c r="J29" s="6"/>
      <c r="K29" s="6"/>
      <c r="L29" s="6"/>
      <c r="M29" s="6">
        <v>15</v>
      </c>
      <c r="N29" s="6">
        <v>16</v>
      </c>
      <c r="O29" s="6"/>
      <c r="P29" s="8"/>
      <c r="Q29" s="8"/>
      <c r="R29" s="6"/>
      <c r="S29" s="6"/>
      <c r="T29" s="6"/>
      <c r="U29" s="6"/>
    </row>
    <row r="30" spans="1:21">
      <c r="A30" s="12"/>
      <c r="B30" s="6" t="s">
        <v>102</v>
      </c>
      <c r="C30" s="10" t="s">
        <v>103</v>
      </c>
      <c r="D30" s="10" t="s">
        <v>89</v>
      </c>
      <c r="E30" s="6">
        <v>1960</v>
      </c>
      <c r="F30" s="6">
        <f>SUM(H30:U30)</f>
        <v>116</v>
      </c>
      <c r="G30" s="10" t="s">
        <v>77</v>
      </c>
      <c r="H30" s="6">
        <v>50</v>
      </c>
      <c r="I30" s="6">
        <v>36</v>
      </c>
      <c r="J30" s="6"/>
      <c r="K30" s="6"/>
      <c r="L30" s="6">
        <v>10</v>
      </c>
      <c r="M30" s="6">
        <v>11</v>
      </c>
      <c r="N30" s="6">
        <v>6</v>
      </c>
      <c r="O30" s="6">
        <v>3</v>
      </c>
      <c r="P30" s="8"/>
      <c r="Q30" s="8"/>
      <c r="R30" s="6"/>
      <c r="S30" s="6"/>
      <c r="T30" s="6"/>
      <c r="U30" s="6"/>
    </row>
    <row r="31" spans="1:21">
      <c r="A31" s="12"/>
      <c r="B31" s="6" t="s">
        <v>104</v>
      </c>
      <c r="C31" s="10" t="s">
        <v>111</v>
      </c>
      <c r="D31" s="10" t="s">
        <v>112</v>
      </c>
      <c r="E31" s="6">
        <v>1970</v>
      </c>
      <c r="F31" s="6">
        <f>SUM(H31:U31)</f>
        <v>116</v>
      </c>
      <c r="G31" s="10" t="s">
        <v>113</v>
      </c>
      <c r="H31" s="6">
        <v>42</v>
      </c>
      <c r="I31" s="6">
        <v>63</v>
      </c>
      <c r="J31" s="6"/>
      <c r="K31" s="6"/>
      <c r="L31" s="6"/>
      <c r="M31" s="6"/>
      <c r="N31" s="6"/>
      <c r="O31" s="6"/>
      <c r="P31" s="8"/>
      <c r="Q31" s="8">
        <v>11</v>
      </c>
      <c r="R31" s="6"/>
      <c r="S31" s="6"/>
      <c r="T31" s="6"/>
      <c r="U31" s="6"/>
    </row>
    <row r="32" spans="1:21">
      <c r="B32" s="6" t="s">
        <v>107</v>
      </c>
      <c r="C32" s="10" t="s">
        <v>105</v>
      </c>
      <c r="D32" s="10" t="s">
        <v>106</v>
      </c>
      <c r="E32" s="6">
        <v>1963</v>
      </c>
      <c r="F32" s="6">
        <f>SUM(H32:U32)</f>
        <v>111</v>
      </c>
      <c r="G32" s="10" t="s">
        <v>35</v>
      </c>
      <c r="H32" s="6">
        <v>38</v>
      </c>
      <c r="I32" s="6">
        <v>39</v>
      </c>
      <c r="J32" s="6">
        <v>14</v>
      </c>
      <c r="K32" s="6"/>
      <c r="L32" s="6"/>
      <c r="M32" s="6">
        <v>4</v>
      </c>
      <c r="N32" s="6">
        <v>10</v>
      </c>
      <c r="O32" s="6">
        <v>6</v>
      </c>
      <c r="P32" s="8"/>
      <c r="Q32" s="8"/>
      <c r="R32" s="6"/>
      <c r="S32" s="6"/>
      <c r="T32" s="6"/>
      <c r="U32" s="6"/>
    </row>
    <row r="33" spans="1:21">
      <c r="A33" s="12"/>
      <c r="B33" s="6" t="s">
        <v>110</v>
      </c>
      <c r="C33" s="10" t="s">
        <v>108</v>
      </c>
      <c r="D33" s="13" t="s">
        <v>109</v>
      </c>
      <c r="E33" s="6">
        <v>1986</v>
      </c>
      <c r="F33" s="6">
        <f>SUM(H33:U33)</f>
        <v>106</v>
      </c>
      <c r="G33" s="10" t="s">
        <v>39</v>
      </c>
      <c r="H33" s="6">
        <v>106</v>
      </c>
      <c r="I33" s="6">
        <v>0</v>
      </c>
      <c r="J33" s="6"/>
      <c r="K33" s="6"/>
      <c r="L33" s="6"/>
      <c r="M33" s="6"/>
      <c r="N33" s="6"/>
      <c r="O33" s="6"/>
      <c r="P33" s="8"/>
      <c r="Q33" s="8"/>
      <c r="R33" s="6"/>
      <c r="S33" s="6"/>
      <c r="T33" s="6"/>
      <c r="U33" s="6"/>
    </row>
    <row r="34" spans="1:21">
      <c r="B34" s="6" t="s">
        <v>114</v>
      </c>
      <c r="C34" s="10" t="s">
        <v>115</v>
      </c>
      <c r="D34" s="10" t="s">
        <v>116</v>
      </c>
      <c r="E34" s="6">
        <v>1978</v>
      </c>
      <c r="F34" s="6">
        <f>SUM(H34:U34)</f>
        <v>104</v>
      </c>
      <c r="G34" s="10" t="s">
        <v>65</v>
      </c>
      <c r="H34" s="6">
        <v>88</v>
      </c>
      <c r="I34" s="6">
        <v>16</v>
      </c>
      <c r="J34" s="6"/>
      <c r="K34" s="6"/>
      <c r="L34" s="6"/>
      <c r="M34" s="6"/>
      <c r="N34" s="6"/>
      <c r="O34" s="6"/>
      <c r="P34" s="8"/>
      <c r="Q34" s="8"/>
      <c r="R34" s="6"/>
      <c r="S34" s="6"/>
      <c r="T34" s="6"/>
      <c r="U34" s="6"/>
    </row>
    <row r="35" spans="1:21">
      <c r="A35" s="14">
        <v>0</v>
      </c>
      <c r="B35" s="6" t="s">
        <v>117</v>
      </c>
      <c r="C35" s="10" t="s">
        <v>118</v>
      </c>
      <c r="D35" s="10" t="s">
        <v>119</v>
      </c>
      <c r="E35" s="6">
        <v>1968</v>
      </c>
      <c r="F35" s="6">
        <f>SUM(H35:U35)</f>
        <v>104</v>
      </c>
      <c r="G35" s="10" t="s">
        <v>35</v>
      </c>
      <c r="H35" s="6">
        <v>50</v>
      </c>
      <c r="I35" s="6">
        <v>34</v>
      </c>
      <c r="J35" s="6"/>
      <c r="K35" s="6">
        <v>4</v>
      </c>
      <c r="L35" s="6">
        <v>5</v>
      </c>
      <c r="M35" s="6">
        <v>2</v>
      </c>
      <c r="N35" s="6">
        <v>7</v>
      </c>
      <c r="O35" s="6">
        <v>2</v>
      </c>
      <c r="P35" s="8"/>
      <c r="Q35" s="8"/>
      <c r="R35" s="6"/>
      <c r="S35" s="6"/>
      <c r="T35" s="6"/>
      <c r="U35" s="6"/>
    </row>
    <row r="36" spans="1:21">
      <c r="B36" s="6" t="s">
        <v>120</v>
      </c>
      <c r="C36" s="10" t="s">
        <v>121</v>
      </c>
      <c r="D36" s="5" t="s">
        <v>38</v>
      </c>
      <c r="E36" s="6">
        <v>1972</v>
      </c>
      <c r="F36" s="6">
        <f>SUM(H36:U36)</f>
        <v>102</v>
      </c>
      <c r="G36" s="10" t="s">
        <v>28</v>
      </c>
      <c r="H36" s="13"/>
      <c r="I36" s="6">
        <v>68</v>
      </c>
      <c r="J36" s="6"/>
      <c r="K36" s="6">
        <v>17</v>
      </c>
      <c r="L36" s="6"/>
      <c r="M36" s="6"/>
      <c r="N36" s="6"/>
      <c r="O36" s="6"/>
      <c r="P36" s="17"/>
      <c r="Q36" s="8">
        <v>17</v>
      </c>
      <c r="R36" s="13"/>
      <c r="S36" s="6"/>
      <c r="T36" s="6"/>
      <c r="U36" s="6"/>
    </row>
    <row r="37" spans="1:21">
      <c r="A37" s="12"/>
      <c r="B37" s="6" t="s">
        <v>122</v>
      </c>
      <c r="C37" s="10" t="s">
        <v>123</v>
      </c>
      <c r="D37" s="10" t="s">
        <v>124</v>
      </c>
      <c r="E37" s="6">
        <v>1968</v>
      </c>
      <c r="F37" s="6">
        <f>SUM(H37:U37)</f>
        <v>101</v>
      </c>
      <c r="G37" s="10" t="s">
        <v>77</v>
      </c>
      <c r="H37" s="6">
        <v>42</v>
      </c>
      <c r="I37" s="6">
        <v>18</v>
      </c>
      <c r="J37" s="6"/>
      <c r="K37" s="6">
        <v>11</v>
      </c>
      <c r="L37" s="6"/>
      <c r="M37" s="6"/>
      <c r="N37" s="6">
        <v>14</v>
      </c>
      <c r="O37" s="6"/>
      <c r="P37" s="8"/>
      <c r="Q37" s="8">
        <v>16</v>
      </c>
      <c r="R37" s="6"/>
      <c r="S37" s="6"/>
      <c r="T37" s="6"/>
      <c r="U37" s="6"/>
    </row>
    <row r="38" spans="1:21">
      <c r="B38" s="6" t="s">
        <v>125</v>
      </c>
      <c r="C38" s="10" t="s">
        <v>151</v>
      </c>
      <c r="D38" s="5" t="s">
        <v>124</v>
      </c>
      <c r="E38" s="6">
        <v>1983</v>
      </c>
      <c r="F38" s="6">
        <f>SUM(H38:U38)</f>
        <v>87</v>
      </c>
      <c r="G38" s="13" t="s">
        <v>58</v>
      </c>
      <c r="H38" s="13"/>
      <c r="I38" s="13"/>
      <c r="J38" s="6">
        <v>16</v>
      </c>
      <c r="K38" s="6">
        <v>20</v>
      </c>
      <c r="L38" s="6">
        <v>15</v>
      </c>
      <c r="M38" s="6">
        <v>18</v>
      </c>
      <c r="N38" s="6"/>
      <c r="O38" s="6"/>
      <c r="P38" s="17">
        <v>18</v>
      </c>
      <c r="Q38" s="15"/>
      <c r="R38" s="13"/>
      <c r="S38" s="13"/>
      <c r="T38" s="13"/>
      <c r="U38" s="13"/>
    </row>
    <row r="39" spans="1:21">
      <c r="B39" s="6" t="s">
        <v>128</v>
      </c>
      <c r="C39" s="10" t="s">
        <v>157</v>
      </c>
      <c r="D39" s="10" t="s">
        <v>158</v>
      </c>
      <c r="E39" s="6">
        <v>1957</v>
      </c>
      <c r="F39" s="6">
        <f>SUM(H39:U39)</f>
        <v>83</v>
      </c>
      <c r="G39" s="10" t="s">
        <v>28</v>
      </c>
      <c r="H39" s="6"/>
      <c r="I39" s="6">
        <v>44</v>
      </c>
      <c r="J39" s="6"/>
      <c r="K39" s="6"/>
      <c r="L39" s="6">
        <v>23</v>
      </c>
      <c r="M39" s="6"/>
      <c r="N39" s="6"/>
      <c r="O39" s="6"/>
      <c r="P39" s="8">
        <v>16</v>
      </c>
      <c r="Q39" s="8"/>
      <c r="R39" s="6"/>
      <c r="S39" s="6"/>
      <c r="T39" s="6"/>
      <c r="U39" s="6"/>
    </row>
    <row r="40" spans="1:21">
      <c r="A40" s="12"/>
      <c r="B40" s="6" t="s">
        <v>130</v>
      </c>
      <c r="C40" s="10" t="s">
        <v>126</v>
      </c>
      <c r="D40" s="5" t="s">
        <v>42</v>
      </c>
      <c r="E40" s="6">
        <v>1996</v>
      </c>
      <c r="F40" s="6">
        <f>SUM(H40:U40)</f>
        <v>82</v>
      </c>
      <c r="G40" s="10" t="s">
        <v>127</v>
      </c>
      <c r="H40" s="6">
        <v>55</v>
      </c>
      <c r="I40" s="6">
        <v>12</v>
      </c>
      <c r="J40" s="6"/>
      <c r="K40" s="6">
        <v>15</v>
      </c>
      <c r="L40" s="6"/>
      <c r="M40" s="6"/>
      <c r="N40" s="6"/>
      <c r="O40" s="6"/>
      <c r="P40" s="8"/>
      <c r="Q40" s="8"/>
      <c r="R40" s="6"/>
      <c r="S40" s="6"/>
      <c r="T40" s="6"/>
      <c r="U40" s="6"/>
    </row>
    <row r="41" spans="1:21">
      <c r="A41" s="16">
        <v>14260</v>
      </c>
      <c r="B41" s="6" t="s">
        <v>134</v>
      </c>
      <c r="C41" s="10" t="s">
        <v>129</v>
      </c>
      <c r="D41" s="10" t="s">
        <v>23</v>
      </c>
      <c r="E41" s="6">
        <v>2007</v>
      </c>
      <c r="F41" s="6">
        <f>SUM(H41:U41)</f>
        <v>79</v>
      </c>
      <c r="G41" s="10" t="s">
        <v>58</v>
      </c>
      <c r="H41" s="6">
        <v>24</v>
      </c>
      <c r="I41" s="6">
        <v>55</v>
      </c>
      <c r="J41" s="6"/>
      <c r="K41" s="6"/>
      <c r="L41" s="6"/>
      <c r="M41" s="6"/>
      <c r="N41" s="6"/>
      <c r="O41" s="6"/>
      <c r="P41" s="8"/>
      <c r="Q41" s="8"/>
      <c r="R41" s="6"/>
      <c r="S41" s="6"/>
      <c r="T41" s="6"/>
      <c r="U41" s="6"/>
    </row>
    <row r="42" spans="1:21">
      <c r="B42" s="6" t="s">
        <v>138</v>
      </c>
      <c r="C42" s="10" t="s">
        <v>131</v>
      </c>
      <c r="D42" s="5" t="s">
        <v>132</v>
      </c>
      <c r="E42" s="6">
        <v>1985</v>
      </c>
      <c r="F42" s="6">
        <f>SUM(H42:U42)</f>
        <v>79</v>
      </c>
      <c r="G42" s="10" t="s">
        <v>133</v>
      </c>
      <c r="H42" s="6">
        <v>9</v>
      </c>
      <c r="I42" s="6">
        <v>46</v>
      </c>
      <c r="J42" s="6"/>
      <c r="K42" s="6">
        <v>8</v>
      </c>
      <c r="L42" s="6">
        <v>8</v>
      </c>
      <c r="M42" s="6"/>
      <c r="N42" s="6"/>
      <c r="O42" s="6">
        <v>8</v>
      </c>
      <c r="P42" s="8"/>
      <c r="Q42" s="8"/>
      <c r="R42" s="6"/>
      <c r="S42" s="6"/>
      <c r="T42" s="6"/>
      <c r="U42" s="6"/>
    </row>
    <row r="43" spans="1:21">
      <c r="A43" s="14">
        <v>21635</v>
      </c>
      <c r="B43" s="6" t="s">
        <v>141</v>
      </c>
      <c r="C43" s="10" t="s">
        <v>135</v>
      </c>
      <c r="D43" s="10" t="s">
        <v>136</v>
      </c>
      <c r="E43" s="6">
        <v>1967</v>
      </c>
      <c r="F43" s="6">
        <f>SUM(H43:U43)</f>
        <v>78</v>
      </c>
      <c r="G43" s="10" t="s">
        <v>137</v>
      </c>
      <c r="H43" s="6">
        <v>58</v>
      </c>
      <c r="I43" s="6">
        <v>20</v>
      </c>
      <c r="J43" s="6"/>
      <c r="K43" s="6"/>
      <c r="L43" s="6"/>
      <c r="M43" s="6"/>
      <c r="N43" s="6"/>
      <c r="O43" s="6"/>
      <c r="P43" s="8"/>
      <c r="Q43" s="8"/>
      <c r="R43" s="6"/>
      <c r="S43" s="6"/>
      <c r="T43" s="6"/>
      <c r="U43" s="6"/>
    </row>
    <row r="44" spans="1:21">
      <c r="A44" s="14">
        <v>0</v>
      </c>
      <c r="B44" s="6" t="s">
        <v>144</v>
      </c>
      <c r="C44" s="10" t="s">
        <v>139</v>
      </c>
      <c r="D44" s="10" t="s">
        <v>140</v>
      </c>
      <c r="E44" s="6">
        <v>1955</v>
      </c>
      <c r="F44" s="6">
        <f>SUM(H44:U44)</f>
        <v>75</v>
      </c>
      <c r="G44" s="10" t="s">
        <v>24</v>
      </c>
      <c r="H44" s="6">
        <v>49</v>
      </c>
      <c r="I44" s="6">
        <v>26</v>
      </c>
      <c r="J44" s="6"/>
      <c r="K44" s="6"/>
      <c r="L44" s="6"/>
      <c r="M44" s="6"/>
      <c r="N44" s="6"/>
      <c r="O44" s="6"/>
      <c r="P44" s="8"/>
      <c r="Q44" s="8"/>
      <c r="R44" s="6"/>
      <c r="S44" s="6"/>
      <c r="T44" s="6"/>
      <c r="U44" s="6"/>
    </row>
    <row r="45" spans="1:21">
      <c r="B45" s="6" t="s">
        <v>148</v>
      </c>
      <c r="C45" s="10" t="s">
        <v>142</v>
      </c>
      <c r="D45" s="5" t="s">
        <v>143</v>
      </c>
      <c r="E45" s="6">
        <v>1970</v>
      </c>
      <c r="F45" s="6">
        <f>SUM(H45:U45)</f>
        <v>74</v>
      </c>
      <c r="G45" s="10" t="s">
        <v>113</v>
      </c>
      <c r="H45" s="6">
        <v>24</v>
      </c>
      <c r="I45" s="6">
        <v>48</v>
      </c>
      <c r="J45" s="6"/>
      <c r="K45" s="6"/>
      <c r="L45" s="6"/>
      <c r="M45" s="6"/>
      <c r="N45" s="6"/>
      <c r="O45" s="6"/>
      <c r="P45" s="8"/>
      <c r="Q45" s="8">
        <v>2</v>
      </c>
      <c r="R45" s="6"/>
      <c r="S45" s="6"/>
      <c r="T45" s="6"/>
      <c r="U45" s="6"/>
    </row>
    <row r="46" spans="1:21">
      <c r="B46" s="6" t="s">
        <v>150</v>
      </c>
      <c r="C46" s="10" t="s">
        <v>145</v>
      </c>
      <c r="D46" s="10" t="s">
        <v>146</v>
      </c>
      <c r="E46" s="6">
        <v>1976</v>
      </c>
      <c r="F46" s="6">
        <f>SUM(H46:U46)</f>
        <v>72</v>
      </c>
      <c r="G46" s="10" t="s">
        <v>147</v>
      </c>
      <c r="H46" s="6"/>
      <c r="I46" s="6">
        <v>72</v>
      </c>
      <c r="J46" s="6"/>
      <c r="K46" s="6"/>
      <c r="L46" s="6"/>
      <c r="M46" s="6"/>
      <c r="N46" s="6"/>
      <c r="O46" s="6"/>
      <c r="P46" s="8"/>
      <c r="Q46" s="8"/>
      <c r="R46" s="6"/>
      <c r="S46" s="6"/>
      <c r="T46" s="6"/>
      <c r="U46" s="6"/>
    </row>
    <row r="47" spans="1:21">
      <c r="B47" s="6" t="s">
        <v>152</v>
      </c>
      <c r="C47" s="10" t="s">
        <v>149</v>
      </c>
      <c r="D47" s="5" t="s">
        <v>89</v>
      </c>
      <c r="E47" s="6">
        <v>1963</v>
      </c>
      <c r="F47" s="6">
        <f>SUM(H47:U47)</f>
        <v>71</v>
      </c>
      <c r="G47" s="10" t="s">
        <v>65</v>
      </c>
      <c r="H47" s="6">
        <v>58</v>
      </c>
      <c r="I47" s="6">
        <v>13</v>
      </c>
      <c r="J47" s="6"/>
      <c r="K47" s="6"/>
      <c r="L47" s="6"/>
      <c r="M47" s="6"/>
      <c r="N47" s="6"/>
      <c r="O47" s="6"/>
      <c r="P47" s="8"/>
      <c r="Q47" s="8"/>
      <c r="R47" s="6"/>
      <c r="S47" s="6"/>
      <c r="T47" s="6"/>
      <c r="U47" s="6"/>
    </row>
    <row r="48" spans="1:21">
      <c r="B48" s="6" t="s">
        <v>154</v>
      </c>
      <c r="C48" s="10" t="s">
        <v>149</v>
      </c>
      <c r="D48" s="10" t="s">
        <v>89</v>
      </c>
      <c r="E48" s="6">
        <v>1979</v>
      </c>
      <c r="F48" s="6">
        <f>SUM(H48:U48)</f>
        <v>67</v>
      </c>
      <c r="G48" s="10" t="s">
        <v>153</v>
      </c>
      <c r="H48" s="6">
        <v>35</v>
      </c>
      <c r="I48" s="6">
        <v>32</v>
      </c>
      <c r="J48" s="6"/>
      <c r="K48" s="6"/>
      <c r="L48" s="6"/>
      <c r="M48" s="6"/>
      <c r="N48" s="6"/>
      <c r="O48" s="6"/>
      <c r="P48" s="8"/>
      <c r="Q48" s="8"/>
      <c r="R48" s="6"/>
      <c r="S48" s="6"/>
      <c r="T48" s="6"/>
      <c r="U48" s="6"/>
    </row>
    <row r="49" spans="1:21">
      <c r="B49" s="6" t="s">
        <v>156</v>
      </c>
      <c r="C49" s="10" t="s">
        <v>155</v>
      </c>
      <c r="D49" s="10" t="s">
        <v>124</v>
      </c>
      <c r="E49" s="6">
        <v>1963</v>
      </c>
      <c r="F49" s="6">
        <f>SUM(H49:U49)</f>
        <v>67</v>
      </c>
      <c r="G49" s="10" t="s">
        <v>28</v>
      </c>
      <c r="H49" s="6">
        <v>14</v>
      </c>
      <c r="I49" s="6">
        <v>53</v>
      </c>
      <c r="J49" s="6"/>
      <c r="K49" s="6"/>
      <c r="L49" s="6"/>
      <c r="M49" s="6"/>
      <c r="N49" s="6"/>
      <c r="O49" s="6"/>
      <c r="P49" s="17"/>
      <c r="Q49" s="8"/>
      <c r="R49" s="6"/>
      <c r="S49" s="6"/>
      <c r="T49" s="6"/>
      <c r="U49" s="6"/>
    </row>
    <row r="50" spans="1:21">
      <c r="B50" s="6" t="s">
        <v>159</v>
      </c>
      <c r="C50" s="10" t="s">
        <v>145</v>
      </c>
      <c r="D50" s="10" t="s">
        <v>160</v>
      </c>
      <c r="E50" s="6">
        <v>1996</v>
      </c>
      <c r="F50" s="6">
        <f>SUM(H50:U50)</f>
        <v>63</v>
      </c>
      <c r="G50" s="10" t="s">
        <v>161</v>
      </c>
      <c r="H50" s="6"/>
      <c r="I50" s="6">
        <v>40</v>
      </c>
      <c r="J50" s="6"/>
      <c r="K50" s="6"/>
      <c r="L50" s="6"/>
      <c r="M50" s="6"/>
      <c r="N50" s="6">
        <v>23</v>
      </c>
      <c r="O50" s="6"/>
      <c r="P50" s="6"/>
      <c r="Q50" s="6"/>
      <c r="R50" s="6"/>
      <c r="S50" s="6"/>
      <c r="T50" s="6"/>
      <c r="U50" s="6"/>
    </row>
    <row r="51" spans="1:21">
      <c r="B51" s="6" t="s">
        <v>162</v>
      </c>
      <c r="C51" s="10" t="s">
        <v>82</v>
      </c>
      <c r="D51" s="5" t="s">
        <v>165</v>
      </c>
      <c r="E51" s="6">
        <v>1996</v>
      </c>
      <c r="F51" s="6">
        <f>SUM(H51:U51)</f>
        <v>62</v>
      </c>
      <c r="G51" s="10" t="s">
        <v>77</v>
      </c>
      <c r="H51" s="6">
        <v>14</v>
      </c>
      <c r="I51" s="6">
        <v>15</v>
      </c>
      <c r="J51" s="6"/>
      <c r="K51" s="6"/>
      <c r="L51" s="6">
        <v>11</v>
      </c>
      <c r="M51" s="6">
        <v>9</v>
      </c>
      <c r="N51" s="6"/>
      <c r="O51" s="6"/>
      <c r="P51" s="6">
        <v>13</v>
      </c>
      <c r="Q51" s="8"/>
      <c r="R51" s="6"/>
      <c r="S51" s="6"/>
      <c r="T51" s="6"/>
      <c r="U51" s="6"/>
    </row>
    <row r="52" spans="1:21">
      <c r="A52" s="12"/>
      <c r="B52" s="6" t="s">
        <v>164</v>
      </c>
      <c r="C52" s="10" t="s">
        <v>163</v>
      </c>
      <c r="D52" s="5" t="s">
        <v>89</v>
      </c>
      <c r="E52" s="6">
        <v>1978</v>
      </c>
      <c r="F52" s="6">
        <f>SUM(H52:U52)</f>
        <v>62</v>
      </c>
      <c r="G52" s="10" t="s">
        <v>35</v>
      </c>
      <c r="H52" s="6">
        <v>6</v>
      </c>
      <c r="I52" s="6">
        <v>32</v>
      </c>
      <c r="J52" s="6">
        <v>5</v>
      </c>
      <c r="K52" s="6">
        <v>3</v>
      </c>
      <c r="L52" s="6">
        <v>4</v>
      </c>
      <c r="M52" s="6"/>
      <c r="N52" s="6">
        <v>3</v>
      </c>
      <c r="O52" s="6">
        <v>5</v>
      </c>
      <c r="P52" s="8">
        <v>3</v>
      </c>
      <c r="Q52" s="8">
        <v>1</v>
      </c>
      <c r="R52" s="6"/>
      <c r="S52" s="6"/>
      <c r="T52" s="6"/>
      <c r="U52" s="6"/>
    </row>
    <row r="53" spans="1:21">
      <c r="B53" s="6" t="s">
        <v>166</v>
      </c>
      <c r="C53" s="10" t="s">
        <v>167</v>
      </c>
      <c r="D53" s="10" t="s">
        <v>116</v>
      </c>
      <c r="E53" s="6">
        <v>1975</v>
      </c>
      <c r="F53" s="6">
        <f>SUM(H53:U53)</f>
        <v>48</v>
      </c>
      <c r="G53" s="10" t="s">
        <v>24</v>
      </c>
      <c r="H53" s="6"/>
      <c r="I53" s="6">
        <v>48</v>
      </c>
      <c r="J53" s="6"/>
      <c r="K53" s="6"/>
      <c r="L53" s="6"/>
      <c r="M53" s="6"/>
      <c r="N53" s="6"/>
      <c r="O53" s="6"/>
      <c r="P53" s="8"/>
      <c r="Q53" s="8"/>
      <c r="R53" s="6"/>
      <c r="S53" s="6"/>
      <c r="T53" s="6"/>
      <c r="U53" s="6"/>
    </row>
    <row r="54" spans="1:21">
      <c r="B54" s="6" t="s">
        <v>168</v>
      </c>
      <c r="C54" s="5" t="s">
        <v>169</v>
      </c>
      <c r="D54" s="5" t="s">
        <v>170</v>
      </c>
      <c r="E54" s="6">
        <v>1998</v>
      </c>
      <c r="F54" s="6">
        <f>SUM(H54:U54)</f>
        <v>46</v>
      </c>
      <c r="G54" s="5" t="s">
        <v>171</v>
      </c>
      <c r="H54" s="6">
        <v>23</v>
      </c>
      <c r="I54" s="6">
        <v>23</v>
      </c>
      <c r="J54" s="6"/>
      <c r="K54" s="6"/>
      <c r="L54" s="6"/>
      <c r="M54" s="6"/>
      <c r="N54" s="6"/>
      <c r="O54" s="6"/>
      <c r="P54" s="6"/>
      <c r="Q54" s="8"/>
      <c r="R54" s="6"/>
      <c r="S54" s="6"/>
      <c r="T54" s="6"/>
      <c r="U54" s="6"/>
    </row>
    <row r="55" spans="1:21">
      <c r="B55" s="6" t="s">
        <v>172</v>
      </c>
      <c r="C55" s="10" t="s">
        <v>173</v>
      </c>
      <c r="D55" s="5" t="s">
        <v>83</v>
      </c>
      <c r="E55" s="6">
        <v>2000</v>
      </c>
      <c r="F55" s="6">
        <f>SUM(H55:U55)</f>
        <v>44</v>
      </c>
      <c r="G55" s="10" t="s">
        <v>147</v>
      </c>
      <c r="H55" s="6">
        <v>22</v>
      </c>
      <c r="I55" s="6">
        <v>22</v>
      </c>
      <c r="J55" s="6"/>
      <c r="K55" s="6"/>
      <c r="L55" s="6"/>
      <c r="M55" s="6"/>
      <c r="N55" s="6"/>
      <c r="O55" s="6"/>
      <c r="P55" s="6"/>
      <c r="Q55" s="8"/>
      <c r="R55" s="6"/>
      <c r="S55" s="6"/>
      <c r="T55" s="6"/>
      <c r="U55" s="6"/>
    </row>
    <row r="56" spans="1:21">
      <c r="A56" s="14">
        <v>15029</v>
      </c>
      <c r="B56" s="6" t="s">
        <v>174</v>
      </c>
      <c r="C56" s="10" t="s">
        <v>175</v>
      </c>
      <c r="D56" s="10" t="s">
        <v>176</v>
      </c>
      <c r="E56" s="6">
        <v>2005</v>
      </c>
      <c r="F56" s="6">
        <f>SUM(H56:U56)</f>
        <v>43</v>
      </c>
      <c r="G56" s="10" t="s">
        <v>147</v>
      </c>
      <c r="H56" s="6">
        <v>20</v>
      </c>
      <c r="I56" s="6">
        <v>23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>
      <c r="B57" s="6" t="s">
        <v>177</v>
      </c>
      <c r="C57" s="5" t="s">
        <v>178</v>
      </c>
      <c r="D57" s="5" t="s">
        <v>179</v>
      </c>
      <c r="E57" s="6">
        <v>1965</v>
      </c>
      <c r="F57" s="6">
        <f>SUM(H57:U57)</f>
        <v>41</v>
      </c>
      <c r="G57" s="5" t="s">
        <v>24</v>
      </c>
      <c r="H57" s="6"/>
      <c r="I57" s="6">
        <v>13</v>
      </c>
      <c r="J57" s="6">
        <v>19</v>
      </c>
      <c r="K57" s="6"/>
      <c r="L57" s="6"/>
      <c r="M57" s="6"/>
      <c r="N57" s="6">
        <v>9</v>
      </c>
      <c r="O57" s="6"/>
      <c r="P57" s="6"/>
      <c r="Q57" s="6"/>
      <c r="R57" s="6"/>
      <c r="S57" s="6"/>
      <c r="T57" s="6"/>
      <c r="U57" s="6"/>
    </row>
    <row r="58" spans="1:21">
      <c r="B58" s="6" t="s">
        <v>180</v>
      </c>
      <c r="C58" s="10" t="s">
        <v>181</v>
      </c>
      <c r="D58" s="5" t="s">
        <v>182</v>
      </c>
      <c r="E58" s="6">
        <v>1961</v>
      </c>
      <c r="F58" s="6">
        <f>SUM(H58:U58)</f>
        <v>38</v>
      </c>
      <c r="G58" s="10" t="s">
        <v>35</v>
      </c>
      <c r="H58" s="13"/>
      <c r="I58" s="6">
        <v>23</v>
      </c>
      <c r="J58" s="6">
        <v>2</v>
      </c>
      <c r="K58" s="6"/>
      <c r="L58" s="6">
        <v>6</v>
      </c>
      <c r="M58" s="6">
        <v>7</v>
      </c>
      <c r="N58" s="6"/>
      <c r="O58" s="6"/>
      <c r="P58" s="22"/>
      <c r="Q58" s="6"/>
      <c r="R58" s="13"/>
      <c r="S58" s="6"/>
      <c r="T58" s="6"/>
      <c r="U58" s="6"/>
    </row>
    <row r="59" spans="1:21">
      <c r="B59" s="6" t="s">
        <v>9</v>
      </c>
      <c r="C59" s="10" t="s">
        <v>183</v>
      </c>
      <c r="D59" s="10" t="s">
        <v>124</v>
      </c>
      <c r="E59" s="6">
        <v>1995</v>
      </c>
      <c r="F59" s="6">
        <f>SUM(H59:U59)</f>
        <v>32</v>
      </c>
      <c r="G59" s="10" t="s">
        <v>77</v>
      </c>
      <c r="H59" s="6">
        <v>16</v>
      </c>
      <c r="I59" s="6">
        <v>0</v>
      </c>
      <c r="J59" s="6"/>
      <c r="K59" s="6"/>
      <c r="L59" s="6">
        <v>2</v>
      </c>
      <c r="M59" s="6">
        <v>14</v>
      </c>
      <c r="N59" s="6"/>
      <c r="O59" s="6"/>
      <c r="P59" s="6"/>
      <c r="Q59" s="6"/>
      <c r="R59" s="6"/>
      <c r="S59" s="6"/>
      <c r="T59" s="6"/>
      <c r="U59" s="6"/>
    </row>
    <row r="60" spans="1:21">
      <c r="A60" s="14">
        <v>17495</v>
      </c>
      <c r="B60" s="6" t="s">
        <v>10</v>
      </c>
      <c r="C60" s="10" t="s">
        <v>184</v>
      </c>
      <c r="D60" s="10" t="s">
        <v>185</v>
      </c>
      <c r="E60" s="6">
        <v>2005</v>
      </c>
      <c r="F60" s="6">
        <f>SUM(H60:U60)</f>
        <v>30</v>
      </c>
      <c r="G60" s="10" t="s">
        <v>186</v>
      </c>
      <c r="H60" s="6"/>
      <c r="I60" s="6">
        <v>30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>
      <c r="B61" s="6" t="s">
        <v>11</v>
      </c>
      <c r="C61" s="10" t="s">
        <v>209</v>
      </c>
      <c r="D61" s="5" t="s">
        <v>89</v>
      </c>
      <c r="E61" s="6">
        <v>1978</v>
      </c>
      <c r="F61" s="6">
        <f>SUM(H61:U61)</f>
        <v>28</v>
      </c>
      <c r="G61" s="10" t="s">
        <v>210</v>
      </c>
      <c r="H61" s="13"/>
      <c r="I61" s="13"/>
      <c r="J61" s="13"/>
      <c r="K61" s="6">
        <v>16</v>
      </c>
      <c r="L61" s="6"/>
      <c r="M61" s="6"/>
      <c r="N61" s="6"/>
      <c r="O61" s="6"/>
      <c r="P61" s="22">
        <v>12</v>
      </c>
      <c r="Q61" s="13"/>
      <c r="R61" s="13"/>
      <c r="S61" s="13"/>
      <c r="T61" s="13"/>
      <c r="U61" s="13"/>
    </row>
    <row r="62" spans="1:21">
      <c r="B62" s="6" t="s">
        <v>12</v>
      </c>
      <c r="C62" s="10" t="s">
        <v>187</v>
      </c>
      <c r="D62" s="5" t="s">
        <v>188</v>
      </c>
      <c r="E62" s="6">
        <v>2004</v>
      </c>
      <c r="F62" s="6">
        <f>SUM(H62:U62)</f>
        <v>27</v>
      </c>
      <c r="G62" s="10" t="s">
        <v>189</v>
      </c>
      <c r="H62" s="6">
        <v>16</v>
      </c>
      <c r="I62" s="6">
        <v>11</v>
      </c>
      <c r="J62" s="6"/>
      <c r="K62" s="6"/>
      <c r="L62" s="6"/>
      <c r="M62" s="6"/>
      <c r="N62" s="6"/>
      <c r="O62" s="6"/>
      <c r="P62" s="6"/>
      <c r="Q62" s="6"/>
      <c r="R62" s="13"/>
      <c r="S62" s="6"/>
      <c r="T62" s="6"/>
      <c r="U62" s="6"/>
    </row>
    <row r="63" spans="1:21">
      <c r="A63" s="16">
        <v>14178</v>
      </c>
      <c r="B63" s="6" t="s">
        <v>13</v>
      </c>
      <c r="C63" s="10" t="s">
        <v>190</v>
      </c>
      <c r="D63" s="10" t="s">
        <v>136</v>
      </c>
      <c r="E63" s="6">
        <v>1969</v>
      </c>
      <c r="F63" s="6">
        <f>SUM(H63:U63)</f>
        <v>23</v>
      </c>
      <c r="G63" s="10" t="s">
        <v>24</v>
      </c>
      <c r="H63" s="6"/>
      <c r="I63" s="6">
        <v>15</v>
      </c>
      <c r="J63" s="6"/>
      <c r="K63" s="6"/>
      <c r="L63" s="6">
        <v>3</v>
      </c>
      <c r="M63" s="6">
        <v>5</v>
      </c>
      <c r="N63" s="6"/>
      <c r="O63" s="6"/>
      <c r="P63" s="6"/>
      <c r="Q63" s="6"/>
      <c r="R63" s="6"/>
      <c r="S63" s="6"/>
      <c r="T63" s="6"/>
      <c r="U63" s="6"/>
    </row>
    <row r="64" spans="1:21">
      <c r="B64" s="6" t="s">
        <v>14</v>
      </c>
      <c r="C64" s="13" t="s">
        <v>191</v>
      </c>
      <c r="D64" s="13" t="s">
        <v>98</v>
      </c>
      <c r="E64" s="6">
        <v>2011</v>
      </c>
      <c r="F64" s="6">
        <f>SUM(H64:U64)</f>
        <v>23</v>
      </c>
      <c r="G64" s="13" t="s">
        <v>192</v>
      </c>
      <c r="H64" s="13"/>
      <c r="I64" s="13"/>
      <c r="J64" s="13"/>
      <c r="K64" s="13"/>
      <c r="L64" s="6"/>
      <c r="M64" s="6">
        <v>13</v>
      </c>
      <c r="N64" s="6"/>
      <c r="O64" s="6">
        <v>10</v>
      </c>
      <c r="P64" s="22"/>
      <c r="Q64" s="13"/>
      <c r="R64" s="13"/>
      <c r="S64" s="13"/>
      <c r="T64" s="13"/>
      <c r="U64" s="13"/>
    </row>
    <row r="65" spans="1:21">
      <c r="B65" s="6" t="s">
        <v>15</v>
      </c>
      <c r="C65" s="10" t="s">
        <v>193</v>
      </c>
      <c r="D65" s="5" t="s">
        <v>89</v>
      </c>
      <c r="E65" s="6">
        <v>1964</v>
      </c>
      <c r="F65" s="6">
        <f>SUM(H65:U65)</f>
        <v>22</v>
      </c>
      <c r="G65" s="10" t="s">
        <v>194</v>
      </c>
      <c r="H65" s="6">
        <v>22</v>
      </c>
      <c r="I65" s="6">
        <v>0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>
      <c r="A66" s="14">
        <v>21229</v>
      </c>
      <c r="B66" s="6" t="s">
        <v>16</v>
      </c>
      <c r="C66" s="10" t="s">
        <v>195</v>
      </c>
      <c r="D66" s="10" t="s">
        <v>182</v>
      </c>
      <c r="E66" s="6">
        <v>1967</v>
      </c>
      <c r="F66" s="6">
        <f>SUM(H66:U66)</f>
        <v>22</v>
      </c>
      <c r="G66" s="10" t="s">
        <v>24</v>
      </c>
      <c r="H66" s="6">
        <v>3</v>
      </c>
      <c r="I66" s="6">
        <v>19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>
      <c r="B67" s="6" t="s">
        <v>17</v>
      </c>
      <c r="C67" s="10" t="s">
        <v>196</v>
      </c>
      <c r="D67" s="5" t="s">
        <v>38</v>
      </c>
      <c r="E67" s="6">
        <v>1972</v>
      </c>
      <c r="F67" s="6">
        <f>SUM(H67:U67)</f>
        <v>21</v>
      </c>
      <c r="G67" s="13" t="s">
        <v>58</v>
      </c>
      <c r="H67" s="13"/>
      <c r="I67" s="13"/>
      <c r="J67" s="6">
        <v>21</v>
      </c>
      <c r="K67" s="6"/>
      <c r="L67" s="6"/>
      <c r="M67" s="6"/>
      <c r="N67" s="6"/>
      <c r="O67" s="6"/>
      <c r="P67" s="22"/>
      <c r="Q67" s="13"/>
      <c r="R67" s="13"/>
      <c r="S67" s="13"/>
      <c r="T67" s="13"/>
      <c r="U67" s="13"/>
    </row>
    <row r="68" spans="1:21">
      <c r="B68" s="6" t="s">
        <v>18</v>
      </c>
      <c r="C68" s="10" t="s">
        <v>197</v>
      </c>
      <c r="D68" s="5" t="s">
        <v>198</v>
      </c>
      <c r="E68" s="6">
        <v>1967</v>
      </c>
      <c r="F68" s="6">
        <f>SUM(H68:U68)</f>
        <v>19</v>
      </c>
      <c r="G68" s="10" t="s">
        <v>194</v>
      </c>
      <c r="H68" s="6">
        <v>19</v>
      </c>
      <c r="I68" s="6">
        <v>0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>
      <c r="B69" s="6" t="s">
        <v>19</v>
      </c>
      <c r="C69" s="10" t="s">
        <v>199</v>
      </c>
      <c r="D69" s="5" t="s">
        <v>109</v>
      </c>
      <c r="E69" s="6">
        <v>1975</v>
      </c>
      <c r="F69" s="6">
        <f>SUM(H69:U69)</f>
        <v>18</v>
      </c>
      <c r="G69" s="10" t="s">
        <v>200</v>
      </c>
      <c r="H69" s="13"/>
      <c r="I69" s="6">
        <v>18</v>
      </c>
      <c r="J69" s="6"/>
      <c r="K69" s="6"/>
      <c r="L69" s="6"/>
      <c r="M69" s="6"/>
      <c r="N69" s="6"/>
      <c r="O69" s="6"/>
      <c r="P69" s="6"/>
      <c r="Q69" s="6"/>
      <c r="R69" s="13"/>
      <c r="S69" s="6"/>
      <c r="T69" s="6"/>
      <c r="U69" s="6"/>
    </row>
    <row r="70" spans="1:21">
      <c r="B70" s="6" t="s">
        <v>20</v>
      </c>
      <c r="C70" s="10" t="s">
        <v>201</v>
      </c>
      <c r="D70" s="5" t="s">
        <v>42</v>
      </c>
      <c r="E70" s="6">
        <v>1985</v>
      </c>
      <c r="F70" s="6">
        <f>SUM(H70:U70)</f>
        <v>18</v>
      </c>
      <c r="G70" s="10" t="s">
        <v>137</v>
      </c>
      <c r="H70" s="13"/>
      <c r="I70" s="6">
        <v>18</v>
      </c>
      <c r="J70" s="6"/>
      <c r="K70" s="6"/>
      <c r="L70" s="6"/>
      <c r="M70" s="6"/>
      <c r="N70" s="6"/>
      <c r="O70" s="6"/>
      <c r="P70" s="6"/>
      <c r="Q70" s="6"/>
      <c r="R70" s="13"/>
      <c r="S70" s="6"/>
      <c r="T70" s="6"/>
      <c r="U70" s="6"/>
    </row>
    <row r="71" spans="1:21">
      <c r="B71" s="6" t="s">
        <v>203</v>
      </c>
      <c r="C71" s="10" t="s">
        <v>250</v>
      </c>
      <c r="D71" s="5" t="s">
        <v>251</v>
      </c>
      <c r="E71" s="6">
        <v>2000</v>
      </c>
      <c r="F71" s="6">
        <f>SUM(H71:U71)</f>
        <v>17</v>
      </c>
      <c r="G71" s="10" t="s">
        <v>252</v>
      </c>
      <c r="H71" s="13"/>
      <c r="I71" s="13"/>
      <c r="J71" s="13"/>
      <c r="K71" s="6">
        <v>10</v>
      </c>
      <c r="L71" s="6"/>
      <c r="M71" s="6"/>
      <c r="N71" s="6"/>
      <c r="O71" s="6"/>
      <c r="P71" s="22">
        <v>7</v>
      </c>
      <c r="Q71" s="13"/>
      <c r="R71" s="13"/>
      <c r="S71" s="13"/>
      <c r="T71" s="13"/>
      <c r="U71" s="13"/>
    </row>
    <row r="72" spans="1:21">
      <c r="A72" s="14">
        <v>21466</v>
      </c>
      <c r="B72" s="6" t="s">
        <v>204</v>
      </c>
      <c r="C72" s="10" t="s">
        <v>244</v>
      </c>
      <c r="D72" s="10" t="s">
        <v>245</v>
      </c>
      <c r="E72" s="6">
        <v>2004</v>
      </c>
      <c r="F72" s="6">
        <f>SUM(H72:U72)</f>
        <v>17</v>
      </c>
      <c r="G72" s="10" t="s">
        <v>24</v>
      </c>
      <c r="H72" s="6">
        <v>5</v>
      </c>
      <c r="I72" s="6">
        <v>5</v>
      </c>
      <c r="J72" s="6"/>
      <c r="K72" s="6"/>
      <c r="L72" s="6"/>
      <c r="M72" s="6"/>
      <c r="N72" s="6"/>
      <c r="O72" s="6"/>
      <c r="P72" s="6"/>
      <c r="Q72" s="6">
        <v>7</v>
      </c>
      <c r="R72" s="6"/>
      <c r="S72" s="6"/>
      <c r="T72" s="6"/>
      <c r="U72" s="6"/>
    </row>
    <row r="73" spans="1:21">
      <c r="B73" s="6" t="s">
        <v>208</v>
      </c>
      <c r="C73" s="5" t="s">
        <v>256</v>
      </c>
      <c r="D73" s="5" t="s">
        <v>140</v>
      </c>
      <c r="E73" s="6">
        <v>1953</v>
      </c>
      <c r="F73" s="6">
        <f>SUM(H73:U73)</f>
        <v>17</v>
      </c>
      <c r="G73" s="5" t="s">
        <v>24</v>
      </c>
      <c r="H73" s="6"/>
      <c r="I73" s="6">
        <v>9</v>
      </c>
      <c r="J73" s="6"/>
      <c r="K73" s="6"/>
      <c r="L73" s="6"/>
      <c r="M73" s="6"/>
      <c r="N73" s="6"/>
      <c r="O73" s="6"/>
      <c r="P73" s="6"/>
      <c r="Q73" s="6">
        <v>8</v>
      </c>
      <c r="R73" s="6"/>
      <c r="S73" s="6"/>
      <c r="T73" s="6"/>
      <c r="U73" s="6"/>
    </row>
    <row r="74" spans="1:21">
      <c r="B74" s="6" t="s">
        <v>211</v>
      </c>
      <c r="C74" s="10" t="s">
        <v>202</v>
      </c>
      <c r="D74" s="5" t="s">
        <v>38</v>
      </c>
      <c r="E74" s="6">
        <v>1993</v>
      </c>
      <c r="F74" s="6">
        <f>SUM(H74:U74)</f>
        <v>16</v>
      </c>
      <c r="G74" s="10" t="s">
        <v>39</v>
      </c>
      <c r="H74" s="6">
        <v>16</v>
      </c>
      <c r="I74" s="6">
        <v>0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>
      <c r="A75" s="16">
        <v>15953</v>
      </c>
      <c r="B75" s="6" t="s">
        <v>214</v>
      </c>
      <c r="C75" s="10" t="s">
        <v>175</v>
      </c>
      <c r="D75" s="10" t="s">
        <v>27</v>
      </c>
      <c r="E75" s="6">
        <v>1970</v>
      </c>
      <c r="F75" s="6">
        <f>SUM(H75:U75)</f>
        <v>16</v>
      </c>
      <c r="G75" s="10" t="s">
        <v>147</v>
      </c>
      <c r="H75" s="6"/>
      <c r="I75" s="6">
        <v>16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>
      <c r="B76" s="6" t="s">
        <v>218</v>
      </c>
      <c r="C76" s="10" t="s">
        <v>205</v>
      </c>
      <c r="D76" s="5" t="s">
        <v>206</v>
      </c>
      <c r="E76" s="6">
        <v>1996</v>
      </c>
      <c r="F76" s="6">
        <f>SUM(H76:U76)</f>
        <v>16</v>
      </c>
      <c r="G76" s="10" t="s">
        <v>207</v>
      </c>
      <c r="H76" s="13"/>
      <c r="I76" s="6">
        <v>16</v>
      </c>
      <c r="J76" s="6"/>
      <c r="K76" s="6"/>
      <c r="L76" s="6"/>
      <c r="M76" s="6"/>
      <c r="N76" s="6"/>
      <c r="O76" s="6"/>
      <c r="P76" s="6"/>
      <c r="Q76" s="6"/>
      <c r="R76" s="13"/>
      <c r="S76" s="6"/>
      <c r="T76" s="6"/>
      <c r="U76" s="6"/>
    </row>
    <row r="77" spans="1:21">
      <c r="B77" s="6" t="s">
        <v>221</v>
      </c>
      <c r="C77" s="10" t="s">
        <v>212</v>
      </c>
      <c r="D77" s="5" t="s">
        <v>213</v>
      </c>
      <c r="E77" s="6">
        <v>1955</v>
      </c>
      <c r="F77" s="6">
        <f>SUM(H77:U77)</f>
        <v>15</v>
      </c>
      <c r="G77" s="10" t="s">
        <v>194</v>
      </c>
      <c r="H77" s="6">
        <v>15</v>
      </c>
      <c r="I77" s="6">
        <v>0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>
      <c r="B78" s="6" t="s">
        <v>225</v>
      </c>
      <c r="C78" s="10" t="s">
        <v>215</v>
      </c>
      <c r="D78" s="13" t="s">
        <v>216</v>
      </c>
      <c r="E78" s="6">
        <v>1969</v>
      </c>
      <c r="F78" s="6">
        <f>SUM(H78:U78)</f>
        <v>15</v>
      </c>
      <c r="G78" s="10" t="s">
        <v>217</v>
      </c>
      <c r="H78" s="6"/>
      <c r="I78" s="6">
        <v>15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>
      <c r="B79" s="6" t="s">
        <v>227</v>
      </c>
      <c r="C79" s="5" t="s">
        <v>219</v>
      </c>
      <c r="D79" s="5" t="s">
        <v>220</v>
      </c>
      <c r="E79" s="6">
        <v>1972</v>
      </c>
      <c r="F79" s="6">
        <f>SUM(H79:U79)</f>
        <v>15</v>
      </c>
      <c r="G79" s="5" t="s">
        <v>58</v>
      </c>
      <c r="H79" s="5"/>
      <c r="I79" s="5"/>
      <c r="J79" s="5"/>
      <c r="K79" s="5"/>
      <c r="L79" s="6"/>
      <c r="M79" s="6"/>
      <c r="N79" s="6"/>
      <c r="O79" s="6">
        <v>15</v>
      </c>
      <c r="P79" s="23"/>
      <c r="Q79" s="18"/>
      <c r="R79" s="18"/>
      <c r="S79" s="18"/>
      <c r="T79" s="18"/>
      <c r="U79" s="18"/>
    </row>
    <row r="80" spans="1:21">
      <c r="B80" s="6" t="s">
        <v>229</v>
      </c>
      <c r="C80" s="5" t="s">
        <v>254</v>
      </c>
      <c r="D80" s="5" t="s">
        <v>31</v>
      </c>
      <c r="E80" s="6">
        <v>2011</v>
      </c>
      <c r="F80" s="6">
        <f>SUM(H80:U80)</f>
        <v>15</v>
      </c>
      <c r="G80" s="5" t="s">
        <v>24</v>
      </c>
      <c r="H80" s="5"/>
      <c r="I80" s="5"/>
      <c r="J80" s="5"/>
      <c r="K80" s="5"/>
      <c r="L80" s="6"/>
      <c r="M80" s="6"/>
      <c r="N80" s="6">
        <v>1</v>
      </c>
      <c r="O80" s="6">
        <v>9</v>
      </c>
      <c r="P80" s="6"/>
      <c r="Q80" s="6">
        <v>5</v>
      </c>
      <c r="R80" s="5"/>
      <c r="S80" s="5"/>
      <c r="T80" s="5"/>
      <c r="U80" s="5"/>
    </row>
    <row r="81" spans="2:21">
      <c r="B81" s="6" t="s">
        <v>231</v>
      </c>
      <c r="C81" s="10" t="s">
        <v>222</v>
      </c>
      <c r="D81" s="10" t="s">
        <v>223</v>
      </c>
      <c r="E81" s="6">
        <v>1994</v>
      </c>
      <c r="F81" s="6">
        <f>SUM(H81:U81)</f>
        <v>14</v>
      </c>
      <c r="G81" s="10" t="s">
        <v>224</v>
      </c>
      <c r="H81" s="6">
        <v>14</v>
      </c>
      <c r="I81" s="6">
        <v>0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2:21">
      <c r="B82" s="6" t="s">
        <v>234</v>
      </c>
      <c r="C82" s="10" t="s">
        <v>226</v>
      </c>
      <c r="D82" s="5" t="s">
        <v>109</v>
      </c>
      <c r="E82" s="6">
        <v>1965</v>
      </c>
      <c r="F82" s="6">
        <f>SUM(H82:U82)</f>
        <v>14</v>
      </c>
      <c r="G82" s="13" t="s">
        <v>99</v>
      </c>
      <c r="H82" s="13"/>
      <c r="I82" s="6">
        <v>14</v>
      </c>
      <c r="J82" s="6"/>
      <c r="K82" s="6"/>
      <c r="L82" s="6"/>
      <c r="M82" s="6"/>
      <c r="N82" s="6"/>
      <c r="O82" s="6"/>
      <c r="P82" s="22"/>
      <c r="Q82" s="13"/>
      <c r="R82" s="13"/>
      <c r="S82" s="6"/>
      <c r="T82" s="6"/>
      <c r="U82" s="6"/>
    </row>
    <row r="83" spans="2:21">
      <c r="B83" s="6" t="s">
        <v>236</v>
      </c>
      <c r="C83" s="10" t="s">
        <v>191</v>
      </c>
      <c r="D83" s="5" t="s">
        <v>98</v>
      </c>
      <c r="E83" s="6">
        <v>2011</v>
      </c>
      <c r="F83" s="6">
        <f>SUM(H83:U83)</f>
        <v>14</v>
      </c>
      <c r="G83" s="10" t="s">
        <v>58</v>
      </c>
      <c r="H83" s="13"/>
      <c r="I83" s="13"/>
      <c r="J83" s="13"/>
      <c r="K83" s="13"/>
      <c r="L83" s="6">
        <v>9</v>
      </c>
      <c r="M83" s="6"/>
      <c r="N83" s="6"/>
      <c r="O83" s="6"/>
      <c r="P83" s="22">
        <v>5</v>
      </c>
      <c r="Q83" s="13"/>
      <c r="R83" s="13"/>
      <c r="S83" s="13"/>
      <c r="T83" s="13"/>
      <c r="U83" s="13"/>
    </row>
    <row r="84" spans="2:21">
      <c r="B84" s="6" t="s">
        <v>240</v>
      </c>
      <c r="C84" s="10" t="s">
        <v>228</v>
      </c>
      <c r="D84" s="5" t="s">
        <v>86</v>
      </c>
      <c r="E84" s="6">
        <v>1966</v>
      </c>
      <c r="F84" s="6">
        <f>SUM(H84:U84)</f>
        <v>13</v>
      </c>
      <c r="G84" s="10" t="s">
        <v>77</v>
      </c>
      <c r="H84" s="6">
        <v>13</v>
      </c>
      <c r="I84" s="6">
        <v>0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2:21">
      <c r="B85" s="6" t="s">
        <v>243</v>
      </c>
      <c r="C85" s="10" t="s">
        <v>230</v>
      </c>
      <c r="D85" s="5" t="s">
        <v>198</v>
      </c>
      <c r="E85" s="6">
        <v>1987</v>
      </c>
      <c r="F85" s="6">
        <f>SUM(H85:U85)</f>
        <v>13</v>
      </c>
      <c r="G85" s="10" t="s">
        <v>194</v>
      </c>
      <c r="H85" s="6">
        <v>13</v>
      </c>
      <c r="I85" s="6">
        <v>0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2:21">
      <c r="B86" s="6" t="s">
        <v>246</v>
      </c>
      <c r="C86" s="10" t="s">
        <v>232</v>
      </c>
      <c r="D86" s="5" t="s">
        <v>233</v>
      </c>
      <c r="E86" s="6">
        <v>1965</v>
      </c>
      <c r="F86" s="6">
        <f>SUM(H86:U86)</f>
        <v>12</v>
      </c>
      <c r="G86" s="13" t="s">
        <v>77</v>
      </c>
      <c r="H86" s="13"/>
      <c r="I86" s="6">
        <v>9</v>
      </c>
      <c r="J86" s="6"/>
      <c r="K86" s="6"/>
      <c r="L86" s="6"/>
      <c r="M86" s="6">
        <v>3</v>
      </c>
      <c r="N86" s="6"/>
      <c r="O86" s="6"/>
      <c r="P86" s="22"/>
      <c r="Q86" s="13"/>
      <c r="R86" s="13"/>
      <c r="S86" s="6"/>
      <c r="T86" s="6"/>
      <c r="U86" s="6"/>
    </row>
    <row r="87" spans="2:21">
      <c r="B87" s="6" t="s">
        <v>249</v>
      </c>
      <c r="C87" s="10" t="s">
        <v>235</v>
      </c>
      <c r="D87" s="5" t="s">
        <v>109</v>
      </c>
      <c r="E87" s="6">
        <v>1982</v>
      </c>
      <c r="F87" s="6">
        <f>SUM(H87:U87)</f>
        <v>11</v>
      </c>
      <c r="G87" s="10" t="s">
        <v>200</v>
      </c>
      <c r="H87" s="13"/>
      <c r="I87" s="6">
        <v>11</v>
      </c>
      <c r="J87" s="6"/>
      <c r="K87" s="6"/>
      <c r="L87" s="6"/>
      <c r="M87" s="6"/>
      <c r="N87" s="6"/>
      <c r="O87" s="6"/>
      <c r="P87" s="6"/>
      <c r="Q87" s="6"/>
      <c r="R87" s="13"/>
      <c r="S87" s="6"/>
      <c r="T87" s="6"/>
      <c r="U87" s="6"/>
    </row>
    <row r="88" spans="2:21">
      <c r="B88" s="6" t="s">
        <v>253</v>
      </c>
      <c r="C88" s="10" t="s">
        <v>237</v>
      </c>
      <c r="D88" s="5" t="s">
        <v>238</v>
      </c>
      <c r="E88" s="6">
        <v>1970</v>
      </c>
      <c r="F88" s="6">
        <f>SUM(H88:U88)</f>
        <v>11</v>
      </c>
      <c r="G88" s="10" t="s">
        <v>239</v>
      </c>
      <c r="H88" s="13"/>
      <c r="I88" s="6">
        <v>11</v>
      </c>
      <c r="J88" s="6"/>
      <c r="K88" s="6"/>
      <c r="L88" s="6"/>
      <c r="M88" s="6"/>
      <c r="N88" s="6"/>
      <c r="O88" s="6"/>
      <c r="P88" s="22"/>
      <c r="Q88" s="13"/>
      <c r="R88" s="13"/>
      <c r="S88" s="13"/>
      <c r="T88" s="6"/>
      <c r="U88" s="6"/>
    </row>
    <row r="89" spans="2:21">
      <c r="B89" s="6" t="s">
        <v>255</v>
      </c>
      <c r="C89" s="5" t="s">
        <v>241</v>
      </c>
      <c r="D89" s="5" t="s">
        <v>242</v>
      </c>
      <c r="E89" s="6">
        <v>2010</v>
      </c>
      <c r="F89" s="6">
        <f>SUM(H89:U89)</f>
        <v>11</v>
      </c>
      <c r="G89" s="5" t="s">
        <v>58</v>
      </c>
      <c r="H89" s="5"/>
      <c r="I89" s="5"/>
      <c r="J89" s="5"/>
      <c r="K89" s="5"/>
      <c r="L89" s="6"/>
      <c r="M89" s="6"/>
      <c r="N89" s="6"/>
      <c r="O89" s="6">
        <v>11</v>
      </c>
      <c r="P89" s="23"/>
      <c r="Q89" s="18"/>
      <c r="R89" s="18"/>
      <c r="S89" s="18"/>
      <c r="T89" s="18"/>
      <c r="U89" s="18"/>
    </row>
    <row r="90" spans="2:21">
      <c r="B90" s="6" t="s">
        <v>257</v>
      </c>
      <c r="C90" s="10" t="s">
        <v>247</v>
      </c>
      <c r="D90" s="10" t="s">
        <v>68</v>
      </c>
      <c r="E90" s="6">
        <v>1975</v>
      </c>
      <c r="F90" s="6">
        <f>SUM(H90:U90)</f>
        <v>10</v>
      </c>
      <c r="G90" s="10" t="s">
        <v>248</v>
      </c>
      <c r="H90" s="6"/>
      <c r="I90" s="6"/>
      <c r="J90" s="6">
        <v>10</v>
      </c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2:21">
      <c r="B91" s="6" t="s">
        <v>258</v>
      </c>
      <c r="C91" s="5" t="s">
        <v>259</v>
      </c>
      <c r="D91" s="5" t="s">
        <v>86</v>
      </c>
      <c r="E91" s="6">
        <v>1956</v>
      </c>
      <c r="F91" s="6">
        <f>SUM(H91:U91)</f>
        <v>9</v>
      </c>
      <c r="G91" s="5" t="s">
        <v>260</v>
      </c>
      <c r="H91" s="5"/>
      <c r="I91" s="5"/>
      <c r="J91" s="5"/>
      <c r="K91" s="5"/>
      <c r="L91" s="6"/>
      <c r="M91" s="6"/>
      <c r="N91" s="6">
        <v>2</v>
      </c>
      <c r="O91" s="6">
        <v>7</v>
      </c>
      <c r="P91" s="6"/>
      <c r="Q91" s="5"/>
      <c r="R91" s="5"/>
      <c r="S91" s="5"/>
      <c r="T91" s="5"/>
      <c r="U91" s="5"/>
    </row>
    <row r="92" spans="2:21">
      <c r="B92" s="6" t="s">
        <v>261</v>
      </c>
      <c r="C92" s="5" t="s">
        <v>262</v>
      </c>
      <c r="D92" s="5" t="s">
        <v>42</v>
      </c>
      <c r="E92" s="6">
        <v>1963</v>
      </c>
      <c r="F92" s="6">
        <f>SUM(H92:U92)</f>
        <v>8</v>
      </c>
      <c r="G92" s="5" t="s">
        <v>263</v>
      </c>
      <c r="H92" s="5"/>
      <c r="I92" s="5"/>
      <c r="J92" s="5"/>
      <c r="K92" s="5"/>
      <c r="L92" s="6"/>
      <c r="M92" s="6"/>
      <c r="N92" s="6">
        <v>8</v>
      </c>
      <c r="O92" s="6"/>
      <c r="P92" s="6"/>
      <c r="Q92" s="5"/>
      <c r="R92" s="5"/>
      <c r="S92" s="5"/>
      <c r="T92" s="5"/>
      <c r="U92" s="5"/>
    </row>
    <row r="93" spans="2:21">
      <c r="B93" s="6" t="s">
        <v>264</v>
      </c>
      <c r="C93" s="10" t="s">
        <v>265</v>
      </c>
      <c r="D93" s="5" t="s">
        <v>38</v>
      </c>
      <c r="E93" s="6">
        <v>1952</v>
      </c>
      <c r="F93" s="6">
        <f>SUM(H93:U93)</f>
        <v>7</v>
      </c>
      <c r="G93" s="10" t="s">
        <v>266</v>
      </c>
      <c r="H93" s="13"/>
      <c r="I93" s="13"/>
      <c r="J93" s="13"/>
      <c r="K93" s="6">
        <v>7</v>
      </c>
      <c r="L93" s="6"/>
      <c r="M93" s="6"/>
      <c r="N93" s="6"/>
      <c r="O93" s="6"/>
      <c r="P93" s="22"/>
      <c r="Q93" s="13"/>
      <c r="R93" s="13"/>
      <c r="S93" s="13"/>
      <c r="T93" s="13"/>
      <c r="U93" s="13"/>
    </row>
    <row r="94" spans="2:21">
      <c r="B94" s="6" t="s">
        <v>267</v>
      </c>
      <c r="C94" s="10" t="s">
        <v>268</v>
      </c>
      <c r="D94" s="5" t="s">
        <v>269</v>
      </c>
      <c r="E94" s="6">
        <v>1995</v>
      </c>
      <c r="F94" s="6">
        <f>SUM(H94:U94)</f>
        <v>6</v>
      </c>
      <c r="G94" s="10" t="s">
        <v>147</v>
      </c>
      <c r="H94" s="6">
        <v>6</v>
      </c>
      <c r="I94" s="6">
        <v>0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2:21">
      <c r="B95" s="6" t="s">
        <v>270</v>
      </c>
      <c r="C95" s="10" t="s">
        <v>271</v>
      </c>
      <c r="D95" s="5" t="s">
        <v>272</v>
      </c>
      <c r="E95" s="6">
        <v>2010</v>
      </c>
      <c r="F95" s="6">
        <f>SUM(H95:U95)</f>
        <v>6</v>
      </c>
      <c r="G95" s="10" t="s">
        <v>147</v>
      </c>
      <c r="H95" s="13"/>
      <c r="I95" s="6">
        <v>6</v>
      </c>
      <c r="J95" s="6"/>
      <c r="K95" s="6"/>
      <c r="L95" s="6"/>
      <c r="M95" s="6"/>
      <c r="N95" s="6"/>
      <c r="O95" s="6"/>
      <c r="P95" s="6"/>
      <c r="Q95" s="6"/>
      <c r="R95" s="13"/>
      <c r="S95" s="6"/>
      <c r="T95" s="6"/>
      <c r="U95" s="6"/>
    </row>
    <row r="96" spans="2:21">
      <c r="B96" s="6" t="s">
        <v>273</v>
      </c>
      <c r="C96" s="10" t="s">
        <v>274</v>
      </c>
      <c r="D96" s="5" t="s">
        <v>124</v>
      </c>
      <c r="E96" s="6">
        <v>1970</v>
      </c>
      <c r="F96" s="6">
        <f>SUM(H96:U96)</f>
        <v>6</v>
      </c>
      <c r="G96" s="13" t="s">
        <v>77</v>
      </c>
      <c r="H96" s="13"/>
      <c r="I96" s="6">
        <v>6</v>
      </c>
      <c r="J96" s="6"/>
      <c r="K96" s="6"/>
      <c r="L96" s="6"/>
      <c r="M96" s="6"/>
      <c r="N96" s="6"/>
      <c r="O96" s="6"/>
      <c r="P96" s="22"/>
      <c r="Q96" s="13"/>
      <c r="R96" s="13"/>
      <c r="S96" s="6"/>
      <c r="T96" s="6"/>
      <c r="U96" s="6"/>
    </row>
    <row r="97" spans="1:21">
      <c r="B97" s="6" t="s">
        <v>275</v>
      </c>
      <c r="C97" s="10" t="s">
        <v>276</v>
      </c>
      <c r="D97" s="5" t="s">
        <v>277</v>
      </c>
      <c r="E97" s="6">
        <v>1971</v>
      </c>
      <c r="F97" s="6">
        <f>SUM(H97:U97)</f>
        <v>6</v>
      </c>
      <c r="G97" s="10" t="s">
        <v>58</v>
      </c>
      <c r="H97" s="13"/>
      <c r="I97" s="13"/>
      <c r="J97" s="13"/>
      <c r="K97" s="6">
        <v>6</v>
      </c>
      <c r="L97" s="6"/>
      <c r="M97" s="6"/>
      <c r="N97" s="6"/>
      <c r="O97" s="6"/>
      <c r="P97" s="22"/>
      <c r="Q97" s="13"/>
      <c r="R97" s="13"/>
      <c r="S97" s="13"/>
      <c r="T97" s="13"/>
      <c r="U97" s="13"/>
    </row>
    <row r="98" spans="1:21">
      <c r="B98" s="6" t="s">
        <v>278</v>
      </c>
      <c r="C98" s="10" t="s">
        <v>279</v>
      </c>
      <c r="D98" s="5" t="s">
        <v>23</v>
      </c>
      <c r="E98" s="6">
        <v>1996</v>
      </c>
      <c r="F98" s="6">
        <f>SUM(H98:U98)</f>
        <v>5</v>
      </c>
      <c r="G98" s="10" t="s">
        <v>28</v>
      </c>
      <c r="H98" s="6">
        <v>4</v>
      </c>
      <c r="I98" s="6">
        <v>0</v>
      </c>
      <c r="J98" s="6"/>
      <c r="K98" s="6"/>
      <c r="L98" s="6"/>
      <c r="M98" s="6">
        <v>1</v>
      </c>
      <c r="N98" s="6"/>
      <c r="O98" s="6"/>
      <c r="P98" s="6"/>
      <c r="Q98" s="6"/>
      <c r="R98" s="6"/>
      <c r="S98" s="6"/>
      <c r="T98" s="6"/>
      <c r="U98" s="6"/>
    </row>
    <row r="99" spans="1:21">
      <c r="B99" s="6" t="s">
        <v>280</v>
      </c>
      <c r="C99" s="10" t="s">
        <v>281</v>
      </c>
      <c r="D99" s="5" t="s">
        <v>38</v>
      </c>
      <c r="E99" s="6">
        <v>1983</v>
      </c>
      <c r="F99" s="6">
        <f>SUM(H99:U99)</f>
        <v>4</v>
      </c>
      <c r="G99" s="10" t="s">
        <v>282</v>
      </c>
      <c r="H99" s="6">
        <v>4</v>
      </c>
      <c r="I99" s="6">
        <v>0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>
      <c r="B100" s="6" t="s">
        <v>283</v>
      </c>
      <c r="C100" s="10" t="s">
        <v>284</v>
      </c>
      <c r="D100" s="5" t="s">
        <v>285</v>
      </c>
      <c r="E100" s="6">
        <v>1975</v>
      </c>
      <c r="F100" s="6">
        <f>SUM(H100:U100)</f>
        <v>4</v>
      </c>
      <c r="G100" s="10" t="s">
        <v>58</v>
      </c>
      <c r="H100" s="13"/>
      <c r="I100" s="6">
        <v>4</v>
      </c>
      <c r="J100" s="6"/>
      <c r="K100" s="6"/>
      <c r="L100" s="6"/>
      <c r="M100" s="6"/>
      <c r="N100" s="6"/>
      <c r="O100" s="6"/>
      <c r="P100" s="6"/>
      <c r="Q100" s="6"/>
      <c r="R100" s="13"/>
      <c r="S100" s="6"/>
      <c r="T100" s="6"/>
      <c r="U100" s="6"/>
    </row>
    <row r="101" spans="1:21">
      <c r="B101" s="6" t="s">
        <v>286</v>
      </c>
      <c r="C101" s="10" t="s">
        <v>287</v>
      </c>
      <c r="D101" s="5" t="s">
        <v>288</v>
      </c>
      <c r="E101" s="6">
        <v>1994</v>
      </c>
      <c r="F101" s="6">
        <f>SUM(H101:U101)</f>
        <v>4</v>
      </c>
      <c r="G101" s="10" t="s">
        <v>77</v>
      </c>
      <c r="H101" s="13"/>
      <c r="I101" s="6">
        <v>3</v>
      </c>
      <c r="J101" s="6"/>
      <c r="K101" s="6"/>
      <c r="L101" s="6">
        <v>1</v>
      </c>
      <c r="M101" s="6"/>
      <c r="N101" s="6"/>
      <c r="O101" s="6"/>
      <c r="P101" s="22"/>
      <c r="Q101" s="13"/>
      <c r="R101" s="13"/>
      <c r="S101" s="13"/>
      <c r="T101" s="6"/>
      <c r="U101" s="6"/>
    </row>
    <row r="102" spans="1:21">
      <c r="B102" s="22" t="s">
        <v>289</v>
      </c>
      <c r="C102" s="24" t="s">
        <v>332</v>
      </c>
      <c r="D102" s="25" t="s">
        <v>291</v>
      </c>
      <c r="E102" s="22">
        <v>1960</v>
      </c>
      <c r="F102" s="22">
        <f>SUM(H102:U102)</f>
        <v>4</v>
      </c>
      <c r="G102" s="24" t="s">
        <v>58</v>
      </c>
      <c r="H102" s="13"/>
      <c r="I102" s="13"/>
      <c r="J102" s="13"/>
      <c r="K102" s="13"/>
      <c r="L102" s="22"/>
      <c r="M102" s="22"/>
      <c r="N102" s="22"/>
      <c r="O102" s="22"/>
      <c r="P102" s="23">
        <v>4</v>
      </c>
      <c r="Q102" s="18"/>
      <c r="R102" s="18"/>
      <c r="S102" s="18"/>
      <c r="T102" s="18"/>
      <c r="U102" s="18"/>
    </row>
    <row r="103" spans="1:21">
      <c r="B103" s="6" t="s">
        <v>292</v>
      </c>
      <c r="C103" s="10" t="s">
        <v>290</v>
      </c>
      <c r="D103" s="10" t="s">
        <v>291</v>
      </c>
      <c r="E103" s="6">
        <v>1963</v>
      </c>
      <c r="F103" s="6">
        <f>SUM(H103:U103)</f>
        <v>3</v>
      </c>
      <c r="G103" s="10" t="s">
        <v>248</v>
      </c>
      <c r="H103" s="6"/>
      <c r="I103" s="6"/>
      <c r="J103" s="6">
        <v>3</v>
      </c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>
      <c r="A104" s="14">
        <v>0</v>
      </c>
      <c r="B104" s="6" t="s">
        <v>294</v>
      </c>
      <c r="C104" s="10" t="s">
        <v>293</v>
      </c>
      <c r="D104" s="10" t="s">
        <v>86</v>
      </c>
      <c r="E104" s="6">
        <v>1972</v>
      </c>
      <c r="F104" s="6">
        <f>SUM(H104:U104)</f>
        <v>1</v>
      </c>
      <c r="G104" s="10" t="s">
        <v>24</v>
      </c>
      <c r="H104" s="6">
        <v>1</v>
      </c>
      <c r="I104" s="6">
        <v>0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>
      <c r="B105" s="6" t="s">
        <v>297</v>
      </c>
      <c r="C105" s="10" t="s">
        <v>295</v>
      </c>
      <c r="D105" s="5" t="s">
        <v>119</v>
      </c>
      <c r="E105" s="6">
        <v>1992</v>
      </c>
      <c r="F105" s="6">
        <f>SUM(H105:U105)</f>
        <v>1</v>
      </c>
      <c r="G105" s="13" t="s">
        <v>296</v>
      </c>
      <c r="H105" s="13"/>
      <c r="I105" s="6">
        <v>1</v>
      </c>
      <c r="J105" s="6"/>
      <c r="K105" s="6"/>
      <c r="L105" s="6"/>
      <c r="M105" s="6"/>
      <c r="N105" s="6"/>
      <c r="O105" s="6"/>
      <c r="P105" s="22"/>
      <c r="Q105" s="13"/>
      <c r="R105" s="13"/>
      <c r="S105" s="6"/>
      <c r="T105" s="6"/>
      <c r="U105" s="6"/>
    </row>
    <row r="106" spans="1:21">
      <c r="B106" s="6" t="s">
        <v>333</v>
      </c>
      <c r="C106" s="5" t="s">
        <v>241</v>
      </c>
      <c r="D106" s="5" t="s">
        <v>86</v>
      </c>
      <c r="E106" s="6">
        <v>1977</v>
      </c>
      <c r="F106" s="6">
        <f>SUM(H106:U106)</f>
        <v>1</v>
      </c>
      <c r="G106" s="5" t="s">
        <v>58</v>
      </c>
      <c r="H106" s="5"/>
      <c r="I106" s="5"/>
      <c r="J106" s="5"/>
      <c r="K106" s="5"/>
      <c r="L106" s="6"/>
      <c r="M106" s="6"/>
      <c r="N106" s="6"/>
      <c r="O106" s="6">
        <v>1</v>
      </c>
      <c r="P106" s="23"/>
      <c r="Q106" s="18"/>
      <c r="R106" s="18"/>
      <c r="S106" s="18"/>
      <c r="T106" s="18"/>
      <c r="U106" s="18"/>
    </row>
    <row r="107" spans="1:21">
      <c r="A107" s="16">
        <v>4769</v>
      </c>
      <c r="B107" s="6"/>
      <c r="C107" s="10" t="s">
        <v>298</v>
      </c>
      <c r="D107" s="10" t="s">
        <v>299</v>
      </c>
      <c r="E107" s="6">
        <v>1979</v>
      </c>
      <c r="F107" s="6">
        <f>SUM(H107:U107)</f>
        <v>0</v>
      </c>
      <c r="G107" s="10" t="s">
        <v>24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21">
      <c r="A108" s="16">
        <v>7992</v>
      </c>
      <c r="B108" s="6"/>
      <c r="C108" s="10" t="s">
        <v>300</v>
      </c>
      <c r="D108" s="10" t="s">
        <v>27</v>
      </c>
      <c r="E108" s="6">
        <v>1994</v>
      </c>
      <c r="F108" s="6">
        <f>SUM(H108:U108)</f>
        <v>0</v>
      </c>
      <c r="G108" s="10" t="s">
        <v>32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21">
      <c r="B109" s="6"/>
      <c r="C109" s="10" t="s">
        <v>301</v>
      </c>
      <c r="D109" s="10" t="s">
        <v>179</v>
      </c>
      <c r="E109" s="6">
        <v>1987</v>
      </c>
      <c r="F109" s="6">
        <f>SUM(H109:U109)</f>
        <v>0</v>
      </c>
      <c r="G109" s="5" t="s">
        <v>302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21">
      <c r="B110" s="6"/>
      <c r="C110" s="10" t="s">
        <v>303</v>
      </c>
      <c r="D110" s="10" t="s">
        <v>42</v>
      </c>
      <c r="E110" s="6">
        <v>1994</v>
      </c>
      <c r="F110" s="6">
        <f>SUM(H110:U110)</f>
        <v>0</v>
      </c>
      <c r="G110" s="10" t="s">
        <v>32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>
      <c r="B111" s="6"/>
      <c r="C111" s="10" t="s">
        <v>73</v>
      </c>
      <c r="D111" s="10" t="s">
        <v>27</v>
      </c>
      <c r="E111" s="6">
        <v>1978</v>
      </c>
      <c r="F111" s="6">
        <f>SUM(H111:U111)</f>
        <v>0</v>
      </c>
      <c r="G111" s="10" t="s">
        <v>304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>
      <c r="B112" s="6"/>
      <c r="C112" s="5" t="s">
        <v>305</v>
      </c>
      <c r="D112" s="5" t="s">
        <v>165</v>
      </c>
      <c r="E112" s="6">
        <v>2005</v>
      </c>
      <c r="F112" s="6">
        <f>SUM(H112:U112)</f>
        <v>0</v>
      </c>
      <c r="G112" s="5" t="s">
        <v>99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>
      <c r="B113" s="6"/>
      <c r="C113" s="10" t="s">
        <v>306</v>
      </c>
      <c r="D113" s="10" t="s">
        <v>124</v>
      </c>
      <c r="E113" s="6">
        <v>1958</v>
      </c>
      <c r="F113" s="6">
        <f>SUM(H113:U113)</f>
        <v>0</v>
      </c>
      <c r="G113" s="10" t="s">
        <v>39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21">
      <c r="B114" s="6"/>
      <c r="C114" s="10" t="s">
        <v>307</v>
      </c>
      <c r="D114" s="10" t="s">
        <v>308</v>
      </c>
      <c r="E114" s="6">
        <v>1985</v>
      </c>
      <c r="F114" s="6">
        <f>SUM(H114:U114)</f>
        <v>0</v>
      </c>
      <c r="G114" s="10" t="s">
        <v>35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21">
      <c r="B115" s="6"/>
      <c r="C115" s="5" t="s">
        <v>309</v>
      </c>
      <c r="D115" s="5" t="s">
        <v>310</v>
      </c>
      <c r="E115" s="6">
        <v>1959</v>
      </c>
      <c r="F115" s="6">
        <f>SUM(H115:U115)</f>
        <v>0</v>
      </c>
      <c r="G115" s="5" t="s">
        <v>311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>
      <c r="B116" s="6"/>
      <c r="C116" s="5" t="s">
        <v>312</v>
      </c>
      <c r="D116" s="5" t="s">
        <v>42</v>
      </c>
      <c r="E116" s="6">
        <v>2005</v>
      </c>
      <c r="F116" s="6">
        <f>SUM(H116:U116)</f>
        <v>0</v>
      </c>
      <c r="G116" s="5" t="s">
        <v>311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>
      <c r="B117" s="6"/>
      <c r="C117" s="10" t="s">
        <v>313</v>
      </c>
      <c r="D117" s="10" t="s">
        <v>314</v>
      </c>
      <c r="E117" s="6">
        <v>1977</v>
      </c>
      <c r="F117" s="6">
        <f>SUM(H117:U117)</f>
        <v>0</v>
      </c>
      <c r="G117" s="10" t="s">
        <v>315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>
      <c r="B118" s="6"/>
      <c r="C118" s="10" t="s">
        <v>316</v>
      </c>
      <c r="D118" s="10" t="s">
        <v>38</v>
      </c>
      <c r="E118" s="6">
        <v>1956</v>
      </c>
      <c r="F118" s="6">
        <f>SUM(H118:U118)</f>
        <v>0</v>
      </c>
      <c r="G118" s="10" t="s">
        <v>224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>
      <c r="B119" s="6"/>
      <c r="C119" s="10" t="s">
        <v>121</v>
      </c>
      <c r="D119" s="5" t="s">
        <v>38</v>
      </c>
      <c r="E119" s="6">
        <v>1972</v>
      </c>
      <c r="F119" s="6">
        <f>SUM(H119:U119)</f>
        <v>0</v>
      </c>
      <c r="G119" s="10" t="s">
        <v>28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>
      <c r="B120" s="6"/>
      <c r="C120" s="10" t="s">
        <v>317</v>
      </c>
      <c r="D120" s="10" t="s">
        <v>42</v>
      </c>
      <c r="E120" s="6">
        <v>2001</v>
      </c>
      <c r="F120" s="6">
        <f>SUM(H120:U120)</f>
        <v>0</v>
      </c>
      <c r="G120" s="5" t="s">
        <v>28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>
      <c r="B121" s="6"/>
      <c r="C121" s="10" t="s">
        <v>201</v>
      </c>
      <c r="D121" s="5" t="s">
        <v>42</v>
      </c>
      <c r="E121" s="6">
        <v>1985</v>
      </c>
      <c r="F121" s="6">
        <f>SUM(H121:U121)</f>
        <v>0</v>
      </c>
      <c r="G121" s="10" t="s">
        <v>137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>
      <c r="B122" s="6"/>
      <c r="C122" s="10" t="s">
        <v>318</v>
      </c>
      <c r="D122" s="10" t="s">
        <v>319</v>
      </c>
      <c r="E122" s="6">
        <v>1984</v>
      </c>
      <c r="F122" s="6">
        <f>SUM(H122:U122)</f>
        <v>0</v>
      </c>
      <c r="G122" s="10" t="s">
        <v>320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>
      <c r="B123" s="6"/>
      <c r="C123" s="10" t="s">
        <v>321</v>
      </c>
      <c r="D123" s="10" t="s">
        <v>269</v>
      </c>
      <c r="E123" s="6">
        <v>1981</v>
      </c>
      <c r="F123" s="6">
        <f>SUM(H123:U123)</f>
        <v>0</v>
      </c>
      <c r="G123" s="10" t="s">
        <v>322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>
      <c r="B124" s="6"/>
      <c r="C124" s="10" t="s">
        <v>323</v>
      </c>
      <c r="D124" s="10" t="s">
        <v>324</v>
      </c>
      <c r="E124" s="6">
        <v>1977</v>
      </c>
      <c r="F124" s="6">
        <f>SUM(H124:U124)</f>
        <v>0</v>
      </c>
      <c r="G124" s="10" t="s">
        <v>137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>
      <c r="B125" s="6"/>
      <c r="C125" s="10" t="s">
        <v>325</v>
      </c>
      <c r="D125" s="10" t="s">
        <v>38</v>
      </c>
      <c r="E125" s="6">
        <v>1963</v>
      </c>
      <c r="F125" s="6">
        <f>SUM(H125:U125)</f>
        <v>0</v>
      </c>
      <c r="G125" s="10" t="s">
        <v>35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>
      <c r="A126" s="14">
        <v>0</v>
      </c>
      <c r="B126" s="6"/>
      <c r="C126" s="10" t="s">
        <v>326</v>
      </c>
      <c r="D126" s="10" t="s">
        <v>179</v>
      </c>
      <c r="E126" s="6">
        <v>1980</v>
      </c>
      <c r="F126" s="6">
        <f>SUM(H126:U126)</f>
        <v>0</v>
      </c>
      <c r="G126" s="10" t="s">
        <v>315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>
      <c r="B127" s="6"/>
      <c r="C127" s="10" t="s">
        <v>212</v>
      </c>
      <c r="D127" s="5" t="s">
        <v>213</v>
      </c>
      <c r="E127" s="6">
        <v>1955</v>
      </c>
      <c r="F127" s="6">
        <f>SUM(H127:U127)</f>
        <v>0</v>
      </c>
      <c r="G127" s="10" t="s">
        <v>194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>
      <c r="B128" s="6"/>
      <c r="C128" s="10" t="s">
        <v>327</v>
      </c>
      <c r="D128" s="13" t="s">
        <v>165</v>
      </c>
      <c r="E128" s="6">
        <v>1974</v>
      </c>
      <c r="F128" s="6">
        <f>SUM(H128:U128)</f>
        <v>0</v>
      </c>
      <c r="G128" s="10" t="s">
        <v>80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2:21">
      <c r="B129" s="19"/>
      <c r="C129" s="20" t="s">
        <v>328</v>
      </c>
      <c r="D129" s="21" t="s">
        <v>86</v>
      </c>
      <c r="E129" s="19">
        <v>2008</v>
      </c>
      <c r="F129" s="19">
        <f>SUM(H129:U129)</f>
        <v>0</v>
      </c>
      <c r="G129" s="20" t="s">
        <v>147</v>
      </c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2:21">
      <c r="B130" s="6"/>
      <c r="C130" s="10" t="s">
        <v>329</v>
      </c>
      <c r="D130" s="5" t="s">
        <v>109</v>
      </c>
      <c r="E130" s="22">
        <v>1967</v>
      </c>
      <c r="F130" s="22">
        <f>SUM(H130:U130)</f>
        <v>0</v>
      </c>
      <c r="G130" s="10" t="s">
        <v>24</v>
      </c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</row>
    <row r="131" spans="2:21">
      <c r="B131" s="6"/>
      <c r="C131" s="10" t="s">
        <v>330</v>
      </c>
      <c r="D131" s="13" t="s">
        <v>331</v>
      </c>
      <c r="E131" s="6">
        <v>1960</v>
      </c>
      <c r="F131" s="6">
        <f>SUM(H131:U131)</f>
        <v>0</v>
      </c>
      <c r="G131" s="10" t="s">
        <v>80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</sheetData>
  <sortState ref="A5:U131">
    <sortCondition descending="1" ref="F5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12</cp:revision>
  <dcterms:created xsi:type="dcterms:W3CDTF">2024-05-21T07:25:31Z</dcterms:created>
  <dcterms:modified xsi:type="dcterms:W3CDTF">2025-09-08T17:42:51Z</dcterms:modified>
  <dc:language>sk-SK</dc:language>
</cp:coreProperties>
</file>